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90" windowWidth="14745" windowHeight="8445" tabRatio="932" firstSheet="3" activeTab="7"/>
  </bookViews>
  <sheets>
    <sheet name="The project" sheetId="12" r:id="rId1"/>
    <sheet name="Excel examples" sheetId="29" r:id="rId2"/>
    <sheet name="COPQ" sheetId="33" r:id="rId3"/>
    <sheet name="FMEA" sheetId="34" r:id="rId4"/>
    <sheet name="Value Stream Map" sheetId="36" r:id="rId5"/>
    <sheet name="Control Chart" sheetId="37" r:id="rId6"/>
    <sheet name="Regression" sheetId="35" r:id="rId7"/>
    <sheet name="Process Capability" sheetId="40" r:id="rId8"/>
    <sheet name="Questions" sheetId="38" r:id="rId9"/>
    <sheet name="Sheet1" sheetId="41" r:id="rId10"/>
  </sheets>
  <definedNames>
    <definedName name="_xlnm.Print_Area" localSheetId="5">'Control Chart'!$A$1:$M$137</definedName>
    <definedName name="_xlnm.Print_Area" localSheetId="2">COPQ!$A$1:$I$103</definedName>
    <definedName name="_xlnm.Print_Area" localSheetId="3">FMEA!$A$1:$J$84</definedName>
    <definedName name="_xlnm.Print_Area" localSheetId="7">'Process Capability'!$A$1:$L$68</definedName>
    <definedName name="_xlnm.Print_Area" localSheetId="8">Questions!$A$1:$N$116</definedName>
    <definedName name="_xlnm.Print_Area" localSheetId="6">Regression!$A$1:$M$187</definedName>
    <definedName name="_xlnm.Print_Area" localSheetId="0">'The project'!$B$1:$K$32</definedName>
    <definedName name="_xlnm.Print_Area" localSheetId="4">'Value Stream Map'!$A$1:$P$116</definedName>
  </definedNames>
  <calcPr calcId="145621"/>
</workbook>
</file>

<file path=xl/calcChain.xml><?xml version="1.0" encoding="utf-8"?>
<calcChain xmlns="http://schemas.openxmlformats.org/spreadsheetml/2006/main">
  <c r="G86" i="35" l="1"/>
  <c r="E32" i="33" l="1"/>
</calcChain>
</file>

<file path=xl/comments1.xml><?xml version="1.0" encoding="utf-8"?>
<comments xmlns="http://schemas.openxmlformats.org/spreadsheetml/2006/main">
  <authors>
    <author>Diane Johnson</author>
  </authors>
  <commentList>
    <comment ref="K4" authorId="0">
      <text>
        <r>
          <rPr>
            <b/>
            <sz val="12"/>
            <color indexed="81"/>
            <rFont val="Tahoma"/>
            <family val="2"/>
          </rPr>
          <t xml:space="preserve">Instructor Excel 2003:  
</t>
        </r>
        <r>
          <rPr>
            <sz val="12"/>
            <color indexed="81"/>
            <rFont val="Tahoma"/>
            <family val="2"/>
          </rPr>
          <t>Click on the TOOLS tab in the top bar of Excel.  If your computer already has the “Data
Analysis” option listed, you are ready to go.  Your Data Analysis tools have already been added.
Under the Data Analysis Function you will find some of the more advanced functions that we will be discussing such as ANOVAs, and t tests.   
If you do not see Data Analysis listed under the TOOLS tab, I encourage you to go to the Help function in Excel for specific instructions on how to load “the Data Analysis Toolpak” in your version of Excel.  
Here are the easy standard instructions for Excel 2003 if you need to load the Add-Ins.
1) On the Tools menu, click Add-Ins.
2) In the Add-Ins available box, select the check box next to Analysis Toolpak, and then click OK.
3) When you load the Analysis Toolpak, the DATA ANALYSIS command is automatically added to the TOOLS menu.
If your version if slightly different than the above, refer to your HELP function for details on loading Tookpak.
Remember that the Data Analysis function is NOT necessary for the course, but it is helpful.
If you would like to print this tip, right click on the cell and select EDIT COMMENT.  Then just highlight and copy the text, and paste in a document for printing.</t>
        </r>
      </text>
    </comment>
    <comment ref="K33" authorId="0">
      <text>
        <r>
          <rPr>
            <b/>
            <sz val="12"/>
            <color indexed="81"/>
            <rFont val="Tahoma"/>
            <family val="2"/>
          </rPr>
          <t xml:space="preserve">Instructor Excel 2007:
</t>
        </r>
        <r>
          <rPr>
            <sz val="12"/>
            <color indexed="81"/>
            <rFont val="Tahoma"/>
            <family val="2"/>
          </rPr>
          <t>The Analysis ToolPak is a Microsoft Office Excel add-in program that is available when you install Microsoft Office or Excel. To use it in Excel, however, you need to load it first. 
1.  Click the Microsoft Office Button , and then click Excel Options at the bottom. 
2. Click Add-Ins, and then in the Manage box, select Excel Add-ins.
3. Click Go.
4. In the Add-Ins available box, select the Analysis ToolPak check box, and then click OK.
If you get prompted that the Analysis ToolPak is not currently installed on your computer, click Yes to install it.
5.  After you load the Analysis ToolPak, the Data Analysis command is available in the ANALYSIS group on the DATA tab. 
Remember that the Data Analysis function is not required for the course.
If you would like to print this tip, right click on the cell and select EDIT COMMENT.  Then just highlight and copy the text, and paste in a document for printing.</t>
        </r>
      </text>
    </comment>
  </commentList>
</comments>
</file>

<file path=xl/comments2.xml><?xml version="1.0" encoding="utf-8"?>
<comments xmlns="http://schemas.openxmlformats.org/spreadsheetml/2006/main">
  <authors>
    <author>daniel-munson</author>
    <author xml:space="preserve"> </author>
  </authors>
  <commentList>
    <comment ref="D62" authorId="0">
      <text>
        <r>
          <rPr>
            <b/>
            <sz val="8"/>
            <color indexed="81"/>
            <rFont val="Tahoma"/>
            <family val="2"/>
          </rPr>
          <t xml:space="preserve">Instructor:
</t>
        </r>
        <r>
          <rPr>
            <sz val="8"/>
            <color indexed="81"/>
            <rFont val="Tahoma"/>
            <family val="2"/>
          </rPr>
          <t xml:space="preserve">
For Cost of Doing Business, your instructor calculated ~$80k
For Prevention, your instructor calculated ~$4k
For Appraisal, your instructor calculated ~$8k
For Internal Failure, your instructor calculated ~$4k
For External failures, your instructor calculated ~$10k</t>
        </r>
      </text>
    </comment>
    <comment ref="F64" authorId="1">
      <text>
        <r>
          <rPr>
            <b/>
            <sz val="8"/>
            <color indexed="81"/>
            <rFont val="Tahoma"/>
            <family val="2"/>
          </rPr>
          <t xml:space="preserve"> Your answer should be between $78,000 and $81,000.</t>
        </r>
      </text>
    </comment>
    <comment ref="F66" authorId="1">
      <text>
        <r>
          <rPr>
            <b/>
            <sz val="8"/>
            <color indexed="81"/>
            <rFont val="Tahoma"/>
            <family val="2"/>
          </rPr>
          <t xml:space="preserve"> Your answer should be between $3,000 and $5,500.</t>
        </r>
      </text>
    </comment>
    <comment ref="F68" authorId="1">
      <text>
        <r>
          <rPr>
            <b/>
            <sz val="8"/>
            <color indexed="81"/>
            <rFont val="Tahoma"/>
            <family val="2"/>
          </rPr>
          <t xml:space="preserve"> Your answer should be between $8,000 and $11,000.</t>
        </r>
      </text>
    </comment>
    <comment ref="F70" authorId="1">
      <text>
        <r>
          <rPr>
            <b/>
            <sz val="8"/>
            <color indexed="81"/>
            <rFont val="Tahoma"/>
            <family val="2"/>
          </rPr>
          <t xml:space="preserve"> Your answer should be between $8,000 and $11,000.</t>
        </r>
      </text>
    </comment>
    <comment ref="F72" authorId="1">
      <text>
        <r>
          <rPr>
            <b/>
            <sz val="8"/>
            <color indexed="81"/>
            <rFont val="Tahoma"/>
            <family val="2"/>
          </rPr>
          <t xml:space="preserve"> Your answer should be between $3,000 and $5,000.</t>
        </r>
      </text>
    </comment>
    <comment ref="F74" authorId="1">
      <text>
        <r>
          <rPr>
            <b/>
            <sz val="8"/>
            <color indexed="81"/>
            <rFont val="Tahoma"/>
            <family val="2"/>
          </rPr>
          <t xml:space="preserve"> Your answer should be between $25,000 and $29,000.</t>
        </r>
      </text>
    </comment>
  </commentList>
</comments>
</file>

<file path=xl/comments3.xml><?xml version="1.0" encoding="utf-8"?>
<comments xmlns="http://schemas.openxmlformats.org/spreadsheetml/2006/main">
  <authors>
    <author xml:space="preserve"> </author>
    <author>daniel-munson</author>
  </authors>
  <commentList>
    <comment ref="I36" authorId="0">
      <text>
        <r>
          <rPr>
            <b/>
            <sz val="8"/>
            <color indexed="81"/>
            <rFont val="Tahoma"/>
            <family val="2"/>
          </rPr>
          <t xml:space="preserve">Instructor:
</t>
        </r>
        <r>
          <rPr>
            <sz val="8"/>
            <color indexed="81"/>
            <rFont val="Tahoma"/>
            <family val="2"/>
          </rPr>
          <t xml:space="preserve">The minimum lead time (process time + wait time) represents the wait time experienced if there was one customer (minimum inventory between process steps).
The maximum lead time would be the time it would take if there were many customers or a large order (maximum inventory between process steps).
</t>
        </r>
      </text>
    </comment>
    <comment ref="I37" authorId="0">
      <text>
        <r>
          <rPr>
            <b/>
            <sz val="8"/>
            <color indexed="81"/>
            <rFont val="Tahoma"/>
            <family val="2"/>
          </rPr>
          <t xml:space="preserve">Instructor:
</t>
        </r>
        <r>
          <rPr>
            <sz val="8"/>
            <color indexed="81"/>
            <rFont val="Tahoma"/>
            <family val="2"/>
          </rPr>
          <t xml:space="preserve">
The sum of all of the cycle times for all PROCESS steps.</t>
        </r>
      </text>
    </comment>
    <comment ref="I38" authorId="0">
      <text>
        <r>
          <rPr>
            <b/>
            <sz val="8"/>
            <color indexed="81"/>
            <rFont val="Tahoma"/>
            <family val="2"/>
          </rPr>
          <t xml:space="preserve">Instructor:
</t>
        </r>
        <r>
          <rPr>
            <sz val="8"/>
            <color indexed="81"/>
            <rFont val="Tahoma"/>
            <family val="2"/>
          </rPr>
          <t xml:space="preserve">
PCE = Value Add Time / Total Lead Time</t>
        </r>
      </text>
    </comment>
    <comment ref="I39" authorId="0">
      <text>
        <r>
          <rPr>
            <b/>
            <sz val="8"/>
            <color indexed="81"/>
            <rFont val="Tahoma"/>
            <family val="2"/>
          </rPr>
          <t xml:space="preserve">Instructor:
</t>
        </r>
        <r>
          <rPr>
            <sz val="8"/>
            <color indexed="81"/>
            <rFont val="Tahoma"/>
            <family val="2"/>
          </rPr>
          <t xml:space="preserve">
Takt Time = Available Time / Customer Demand</t>
        </r>
      </text>
    </comment>
    <comment ref="N74" authorId="1">
      <text>
        <r>
          <rPr>
            <b/>
            <sz val="8"/>
            <color indexed="81"/>
            <rFont val="Tahoma"/>
            <family val="2"/>
          </rPr>
          <t>Instructor:</t>
        </r>
        <r>
          <rPr>
            <sz val="8"/>
            <color indexed="81"/>
            <rFont val="Tahoma"/>
            <family val="2"/>
          </rPr>
          <t xml:space="preserve">
You should get a value between 100 and 200 seconds.
</t>
        </r>
      </text>
    </comment>
    <comment ref="N76" authorId="1">
      <text>
        <r>
          <rPr>
            <b/>
            <sz val="8"/>
            <color indexed="81"/>
            <rFont val="Tahoma"/>
            <family val="2"/>
          </rPr>
          <t>Instructor:</t>
        </r>
        <r>
          <rPr>
            <sz val="8"/>
            <color indexed="81"/>
            <rFont val="Tahoma"/>
            <family val="2"/>
          </rPr>
          <t xml:space="preserve">
You should get a value between 300 and 400 seconds.
</t>
        </r>
      </text>
    </comment>
    <comment ref="N78" authorId="1">
      <text>
        <r>
          <rPr>
            <b/>
            <sz val="8"/>
            <color indexed="81"/>
            <rFont val="Tahoma"/>
            <family val="2"/>
          </rPr>
          <t>Instructor:</t>
        </r>
        <r>
          <rPr>
            <sz val="8"/>
            <color indexed="81"/>
            <rFont val="Tahoma"/>
            <family val="2"/>
          </rPr>
          <t xml:space="preserve">
You should get a value between 0 and 100 seconds.</t>
        </r>
      </text>
    </comment>
    <comment ref="N81" authorId="1">
      <text>
        <r>
          <rPr>
            <b/>
            <sz val="8"/>
            <color indexed="81"/>
            <rFont val="Tahoma"/>
            <family val="2"/>
          </rPr>
          <t>Instructor:</t>
        </r>
        <r>
          <rPr>
            <sz val="8"/>
            <color indexed="81"/>
            <rFont val="Tahoma"/>
            <family val="2"/>
          </rPr>
          <t xml:space="preserve">
You should get a value between 0 and 25%.
</t>
        </r>
      </text>
    </comment>
    <comment ref="N83" authorId="1">
      <text>
        <r>
          <rPr>
            <b/>
            <sz val="8"/>
            <color indexed="81"/>
            <rFont val="Tahoma"/>
            <family val="2"/>
          </rPr>
          <t>Instructor:</t>
        </r>
        <r>
          <rPr>
            <sz val="8"/>
            <color indexed="81"/>
            <rFont val="Tahoma"/>
            <family val="2"/>
          </rPr>
          <t xml:space="preserve">
You should get a value between 1 and 60 seconds.
</t>
        </r>
      </text>
    </comment>
  </commentList>
</comments>
</file>

<file path=xl/comments4.xml><?xml version="1.0" encoding="utf-8"?>
<comments xmlns="http://schemas.openxmlformats.org/spreadsheetml/2006/main">
  <authors>
    <author>Diane Johnson</author>
  </authors>
  <commentList>
    <comment ref="G18" authorId="0">
      <text>
        <r>
          <rPr>
            <b/>
            <sz val="8"/>
            <color indexed="81"/>
            <rFont val="Tahoma"/>
            <family val="2"/>
          </rPr>
          <t>Instructor:
1) Click on Chart icon on top task bar, OR Click on the INSERT menu option at the top menu bar.
2) Click on SCATTER from the Standard Types tab
3) Click Next
4) Highlight both columns of data and finish according to the directions.
If you would like to print this tip, right click on the cell and select EDIT COMMENT.  Then just highlight and copy the text, and paste in a document for printing.</t>
        </r>
      </text>
    </comment>
    <comment ref="G20" authorId="0">
      <text>
        <r>
          <rPr>
            <b/>
            <sz val="8"/>
            <color indexed="81"/>
            <rFont val="Tahoma"/>
            <family val="2"/>
          </rPr>
          <t>Instructor:
1) Highlight both rows of data
2) Click INSERT tab at the top
3) Go to CHART category
4) Click on SCATTER and your scatter diagram appears
If you would like to print this tip, right click on the cell and select EDIT COMMENT.  Then just highlight and copy the text, and paste in a document for printing.</t>
        </r>
      </text>
    </comment>
    <comment ref="G22" authorId="0">
      <text>
        <r>
          <rPr>
            <b/>
            <sz val="8"/>
            <color indexed="81"/>
            <rFont val="Tahoma"/>
            <family val="2"/>
          </rPr>
          <t>Instructor:
1) Click on the</t>
        </r>
        <r>
          <rPr>
            <b/>
            <i/>
            <sz val="12"/>
            <color indexed="81"/>
            <rFont val="Tahoma"/>
            <family val="2"/>
          </rPr>
          <t xml:space="preserve"> fx</t>
        </r>
        <r>
          <rPr>
            <b/>
            <i/>
            <sz val="10"/>
            <color indexed="81"/>
            <rFont val="Tahoma"/>
            <family val="2"/>
          </rPr>
          <t xml:space="preserve"> </t>
        </r>
        <r>
          <rPr>
            <b/>
            <sz val="8"/>
            <color indexed="81"/>
            <rFont val="Tahoma"/>
            <family val="2"/>
          </rPr>
          <t>in the</t>
        </r>
        <r>
          <rPr>
            <b/>
            <i/>
            <sz val="10"/>
            <color indexed="81"/>
            <rFont val="Arial"/>
            <family val="2"/>
          </rPr>
          <t xml:space="preserve"> </t>
        </r>
        <r>
          <rPr>
            <b/>
            <sz val="8"/>
            <color indexed="81"/>
            <rFont val="Tahoma"/>
            <family val="2"/>
          </rPr>
          <t xml:space="preserve">top bar and CORREL, or click on INSERT, function, CORREL.
2) Highlight each column of data as an ARRAY
3) Click Okay.
4) Excel will calculate the correlation coefficient.
The correlation coefficient ranges between zero and one. Zero is no correlation and '1' is a perfect correlation.
__________________________________________
-1.0 to -0.7 strong negative association.
-0.7 to -0.3 weak negative association.
-0.3 to +0.3 little or no association.
+0.3 to +0.7 weak positive association.
+0.7 to +1.0 strong positive association.
</t>
        </r>
        <r>
          <rPr>
            <sz val="8"/>
            <color indexed="81"/>
            <rFont val="Tahoma"/>
            <family val="2"/>
          </rPr>
          <t xml:space="preserve">
If you would like to print this tip, right click on the cell and select EDIT COMMENT.  Then just highlight and copy the text, and paste in a document for printing.</t>
        </r>
      </text>
    </comment>
    <comment ref="G24" authorId="0">
      <text>
        <r>
          <rPr>
            <b/>
            <sz val="8"/>
            <color indexed="81"/>
            <rFont val="Tahoma"/>
            <family val="2"/>
          </rPr>
          <t>Instructor:
1) Click on the fx in the top bar and CORREL, or click on FOMULAS, INSERT function, CORREL.
2) Highlight each column of data as an ARRAY
3) Click Okay.
4) Excel will calculate the correlation coefficient.
The correlation coefficient ranges between zero and one. Zero is no correlation and '1' is a perfect correlation.
__________________________________________
-1.0 to -0.7 strong negative association.
-0.7 to -0.3 weak negative association.
-0.3 to +0.3 little or no association.
+0.3 to +0.7 weak positive association.
+0.7 to +1.0 strong positive association.
If you would like to print this tip, right click on the cell and select EDIT COMMENT.  Then just highlight and copy the text, and paste in a document for printing.</t>
        </r>
      </text>
    </comment>
    <comment ref="G26" authorId="0">
      <text>
        <r>
          <rPr>
            <b/>
            <sz val="8"/>
            <color indexed="81"/>
            <rFont val="Tahoma"/>
            <family val="2"/>
          </rPr>
          <t>Instructor:
1) To access the regression data analysis function in Excel, select the Data tab from the Tools menu above, and then choose Data Analysis.
2) Then click on Regression from the dialog box and then click OK.
3) The first box is the Input Y range.  Here, we tell Excel about our dependent variable.  You can highlight the dependent variable column of data, including the column label.
4) Because we have included the column Label (row 21), which includes the variable name, we are going to have to tell Excel this, by clicking on the "Labels" checkbox.
If you choose not to include the Label row (which may be the case for the Part 2 - Dinner analysis), you do not need to select the "Labels" option!
5) The second box is the Input X range, where we input the independent variables.  You can highlight the independent variable column of data, including the column label.
6) Then click OK
7) The first part of the output is the regression statistics followed by the ANOVA table.
If you would like to print this tip, right click on the cell and select EDIT COMMENT.  Then just highlight and copy the text, and paste in a document for printing.</t>
        </r>
      </text>
    </comment>
    <comment ref="G28" authorId="0">
      <text>
        <r>
          <rPr>
            <b/>
            <sz val="8"/>
            <color indexed="81"/>
            <rFont val="Tahoma"/>
            <family val="2"/>
          </rPr>
          <t>Instructor:
1) To access the regression data analysis function in Excel, select the Data tab from the Tools menu above, and then choose Data Analysis.
2) Then click on Regression from the dialog box and then click OK.
3) The first box is the Input Y range.  Here, we tell Excel about our dependent variable.  You can highlight the dependent variable column of data, including the column label.
4) Because we have included the column Label (row 21), which includes the variable name, we are going to have to tell Excel this, by clicking on the "Labels" checkbox.
If you choose not to include the Label row (which may be the case for the Part 2 - Dinner analysis), you do not need to select the "Labels" option!
5) The second box is the Input X range, where we input the independent variables.  You can highlight the independent variable column of data, including the column label.
6) Then click OK
7) The first part of the output is the regression statistics followed by the ANOVA table.
If you would like to print this tip, right click on the cell and select EDIT COMMENT.  Then just highlight and copy the text, and paste in a document for printing.</t>
        </r>
      </text>
    </comment>
  </commentList>
</comments>
</file>

<file path=xl/comments5.xml><?xml version="1.0" encoding="utf-8"?>
<comments xmlns="http://schemas.openxmlformats.org/spreadsheetml/2006/main">
  <authors>
    <author>daniel-munson</author>
  </authors>
  <commentList>
    <comment ref="K25" authorId="0">
      <text>
        <r>
          <rPr>
            <b/>
            <sz val="8"/>
            <color indexed="81"/>
            <rFont val="Tahoma"/>
            <family val="2"/>
          </rPr>
          <t xml:space="preserve">Instructor:
</t>
        </r>
        <r>
          <rPr>
            <sz val="8"/>
            <color indexed="81"/>
            <rFont val="Tahoma"/>
            <family val="2"/>
          </rPr>
          <t xml:space="preserve">Hint:  If you got a value, I would like to see it.
</t>
        </r>
      </text>
    </comment>
    <comment ref="K27" authorId="0">
      <text>
        <r>
          <rPr>
            <b/>
            <sz val="8"/>
            <color indexed="81"/>
            <rFont val="Tahoma"/>
            <family val="2"/>
          </rPr>
          <t xml:space="preserve">Instructor:
</t>
        </r>
        <r>
          <rPr>
            <sz val="8"/>
            <color indexed="81"/>
            <rFont val="Tahoma"/>
            <family val="2"/>
          </rPr>
          <t xml:space="preserve">You should get a value between -2 and +2
</t>
        </r>
      </text>
    </comment>
    <comment ref="K32" authorId="0">
      <text>
        <r>
          <rPr>
            <b/>
            <sz val="8"/>
            <color indexed="81"/>
            <rFont val="Tahoma"/>
            <family val="2"/>
          </rPr>
          <t xml:space="preserve">Instructor:
</t>
        </r>
        <r>
          <rPr>
            <sz val="8"/>
            <color indexed="81"/>
            <rFont val="Tahoma"/>
            <family val="2"/>
          </rPr>
          <t xml:space="preserve">Hint:  If you got a value, I would like to see it.
</t>
        </r>
      </text>
    </comment>
    <comment ref="K34" authorId="0">
      <text>
        <r>
          <rPr>
            <b/>
            <sz val="8"/>
            <color indexed="81"/>
            <rFont val="Tahoma"/>
            <family val="2"/>
          </rPr>
          <t xml:space="preserve">Instructor:
</t>
        </r>
        <r>
          <rPr>
            <sz val="8"/>
            <color indexed="81"/>
            <rFont val="Tahoma"/>
            <family val="2"/>
          </rPr>
          <t xml:space="preserve">You should get a value between -3 and +3
</t>
        </r>
      </text>
    </comment>
    <comment ref="K37" authorId="0">
      <text>
        <r>
          <rPr>
            <b/>
            <sz val="8"/>
            <color indexed="81"/>
            <rFont val="Tahoma"/>
            <family val="2"/>
          </rPr>
          <t xml:space="preserve">Instructor:
</t>
        </r>
        <r>
          <rPr>
            <sz val="8"/>
            <color indexed="81"/>
            <rFont val="Tahoma"/>
            <family val="2"/>
          </rPr>
          <t xml:space="preserve">You should get a value between -2 to +2
</t>
        </r>
      </text>
    </comment>
    <comment ref="K44" authorId="0">
      <text>
        <r>
          <rPr>
            <b/>
            <sz val="8"/>
            <color indexed="81"/>
            <rFont val="Tahoma"/>
            <family val="2"/>
          </rPr>
          <t xml:space="preserve">Instructor:
</t>
        </r>
        <r>
          <rPr>
            <sz val="8"/>
            <color indexed="81"/>
            <rFont val="Tahoma"/>
            <family val="2"/>
          </rPr>
          <t xml:space="preserve">You should get a value &lt;30%
</t>
        </r>
      </text>
    </comment>
    <comment ref="K48" authorId="0">
      <text>
        <r>
          <rPr>
            <b/>
            <sz val="8"/>
            <color indexed="81"/>
            <rFont val="Tahoma"/>
            <family val="2"/>
          </rPr>
          <t xml:space="preserve">Instructor:
</t>
        </r>
        <r>
          <rPr>
            <sz val="8"/>
            <color indexed="81"/>
            <rFont val="Tahoma"/>
            <family val="2"/>
          </rPr>
          <t xml:space="preserve">You should have gotten a really big number. Also, this number should be "consistent" with the % within goal found above.
</t>
        </r>
      </text>
    </comment>
  </commentList>
</comments>
</file>

<file path=xl/comments6.xml><?xml version="1.0" encoding="utf-8"?>
<comments xmlns="http://schemas.openxmlformats.org/spreadsheetml/2006/main">
  <authors>
    <author xml:space="preserve"> </author>
  </authors>
  <commentList>
    <comment ref="F98" authorId="0">
      <text>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<sst xmlns="http://schemas.openxmlformats.org/spreadsheetml/2006/main" count="445" uniqueCount="281">
  <si>
    <t>An enthusiastic Black Belt comes to you and states that next Friday morning at 10:15 AM the Project Champion is going to collect 20 temperature measurements inside one of the new Suntouch conveyor ovens at Store 243 to see if these ovens perform the same as the older model currently in use at other stores. She says, "We will be running Minitab to crunch the numbers." You say to her, "Before you do this, I have some questions to ask you about your strategy for this study." She tells you that she only has a few minutes before a meeting with the Champion to discuss the data collection, so you need to make your questions count!</t>
  </si>
  <si>
    <t>(1) List 10 questions that you think are the most important questions to ask to ensure that your Black Belt has a good stragegy in place for this study and has addressed all important issues.  Provide a brief (less than 15 word) rationale for each question. NOTE: Follow-up questions for clarification do NOT count as separate questions. (2) Identify 5 tools that could be used to help answer the question posed by your Black Belt in this study. Justify your choice of each tool in 15 words or less.</t>
  </si>
  <si>
    <t>List five tools your Black Belt might use to answer her question in this study</t>
  </si>
  <si>
    <t>and give a brief (10 words</t>
  </si>
  <si>
    <t>The team has made some major strides as can be seen below, but improvement was still needed, so the team created a Value Stream Map. You do not need to do anything with this spaghetti diagrams below - they are there simply for your entertainment! But, you have to admit, the one on the right is a whole lot more streamlined! (Smile!)</t>
  </si>
  <si>
    <t>Customer Satisfaction (1-10)</t>
  </si>
  <si>
    <t>Is the revised process stable?</t>
  </si>
  <si>
    <t>What percentage of  variation is explained by the model? HINT: There are 2 related values that can be used to answer this question. Show them BOTH and explain which value you would recommend using and why.</t>
  </si>
  <si>
    <t>Based on these findings and COQ philosophy, what would you recommend to your Black Belt as the best strategy for addressing any problem areas shown and why?</t>
  </si>
  <si>
    <t xml:space="preserve">You are given this filled out FMEA for baking bread by a Black Belt who has been working with your store. Your assignment is to use the results of this FMEA to advise your Black Belt on which failure mode to focus on first and why, based on FMEA philosophy.  </t>
  </si>
  <si>
    <t>Check</t>
  </si>
  <si>
    <t>Objective:</t>
  </si>
  <si>
    <t>Data:</t>
  </si>
  <si>
    <t>Instructions for you:</t>
  </si>
  <si>
    <t>Self check</t>
  </si>
  <si>
    <t>Your last name here</t>
  </si>
  <si>
    <t>Deliverable:</t>
  </si>
  <si>
    <r>
      <t xml:space="preserve">Student </t>
    </r>
    <r>
      <rPr>
        <b/>
        <sz val="10"/>
        <color indexed="10"/>
        <rFont val="Arial"/>
        <family val="2"/>
      </rPr>
      <t>last</t>
    </r>
    <r>
      <rPr>
        <b/>
        <sz val="10"/>
        <rFont val="Arial"/>
        <family val="2"/>
      </rPr>
      <t xml:space="preserve"> name:</t>
    </r>
  </si>
  <si>
    <t>YOU DO NOT NEED TO SUBMIT THE SCATTER DIAGRAM</t>
  </si>
  <si>
    <t>Excel 2007 example</t>
  </si>
  <si>
    <t>Excel 2003 instructions</t>
  </si>
  <si>
    <t>Excel 2007 instructions</t>
  </si>
  <si>
    <t>Scatter diagrams in Excel 2003</t>
  </si>
  <si>
    <t>Scatter diagrams in Excel 2007</t>
  </si>
  <si>
    <t>Correlation Coefficient - Excel 2003</t>
  </si>
  <si>
    <t>Correlation Coefficient - Excel 2007</t>
  </si>
  <si>
    <t>If you see Data Analysis already listed under the Tools tab, you are set.  If you do not see Data Analysis</t>
  </si>
  <si>
    <t>follow the instructions in the Green tab.</t>
  </si>
  <si>
    <t>Excel 2003 or earlier versions of Excel example</t>
  </si>
  <si>
    <t>This spreadsheet tab provides illustrations of adding the DATA ANALYSIS capability to your 2007 Excel software.</t>
  </si>
  <si>
    <t>This spreadsheet tab provides illustrations of adding the DATA ANALYSIS capability to your  Excel software.</t>
  </si>
  <si>
    <t>If you see Data Analysis already listed under the DATA tab, you are set.  If you do not see Data Analysis</t>
  </si>
  <si>
    <t>Your first action as the new Master Black Belt is to collect data on the quality costs associated with the current system.</t>
  </si>
  <si>
    <t>Raw Materials (ingredients for sandwiches)</t>
  </si>
  <si>
    <t>Scrapped Meat and Vegetables (damaged during food preparation)</t>
  </si>
  <si>
    <t>Incoming Inspection (of ingredients)</t>
  </si>
  <si>
    <t>Six Sigma Projects</t>
  </si>
  <si>
    <t>Obsolete / expired food</t>
  </si>
  <si>
    <t>Training for counter help</t>
  </si>
  <si>
    <t>Corporate audits to verify store compliance with policies</t>
  </si>
  <si>
    <t>Procedures for counter help</t>
  </si>
  <si>
    <t>Electricity</t>
  </si>
  <si>
    <t>Fines from Health Inspectors</t>
  </si>
  <si>
    <t>Rent</t>
  </si>
  <si>
    <t>Scrapped Burned bread</t>
  </si>
  <si>
    <t>Cost to pre-package meats in individual serving portions</t>
  </si>
  <si>
    <t>Free meals given to customers with complaints</t>
  </si>
  <si>
    <t>Supervisor sign-off/approval for credit card sales</t>
  </si>
  <si>
    <t>Business Bureau membership</t>
  </si>
  <si>
    <t>Training for incoming inspection</t>
  </si>
  <si>
    <t>Loss of business due to customer dissatisfaction</t>
  </si>
  <si>
    <t>TOTAL</t>
  </si>
  <si>
    <t>Cost of poor quality</t>
  </si>
  <si>
    <t>Scrapped Meat and Vegetables (damaged during food prep)</t>
  </si>
  <si>
    <t xml:space="preserve">100% correct when you choose each catagory, your analysis will match your instructor's analysis of the same data.  </t>
  </si>
  <si>
    <t>Accounting provides you with the following results for the past year.</t>
  </si>
  <si>
    <t>POTENTIAL FAILURE MODES</t>
  </si>
  <si>
    <t>POTENTIAL EFFECTS OF FAILURE</t>
  </si>
  <si>
    <t>SEVERITY OF EFFECT</t>
  </si>
  <si>
    <t>POTENTIAL CAUSES OF FAILURE</t>
  </si>
  <si>
    <t>PROBABILITY OF OCCURRENCE</t>
  </si>
  <si>
    <t>CURRENT PROCESS CONTROLS</t>
  </si>
  <si>
    <t>PROBABILITY OF DETECTION / EASE OF CORRECTION</t>
  </si>
  <si>
    <t>RPN</t>
  </si>
  <si>
    <t>Wrong oven temperature set.</t>
  </si>
  <si>
    <t>Bread overcooked and must be scrapped.</t>
  </si>
  <si>
    <t>Didn’t know that different types of bread required different baking temperatures – lack of training.</t>
  </si>
  <si>
    <t>Instructions on package.</t>
  </si>
  <si>
    <t>Didn’t read label on dough package.</t>
  </si>
  <si>
    <t>Label on dough package is wrong.</t>
  </si>
  <si>
    <t>Temperature dial on oven is defective.</t>
  </si>
  <si>
    <t>Bread not put into ovens on time.</t>
  </si>
  <si>
    <t>Bread is not done when customers arrive.</t>
  </si>
  <si>
    <t>Didn’t know how long the bread needs to bake – lack of training.</t>
  </si>
  <si>
    <t>Checklist for store opening procedures.</t>
  </si>
  <si>
    <t>Got busy and forgot.</t>
  </si>
  <si>
    <t>Person normally responsible is out of work that day.</t>
  </si>
  <si>
    <t>Bread is forgotten in an oven left on overnight.</t>
  </si>
  <si>
    <t>Fire</t>
  </si>
  <si>
    <t>Put bread in oven without setting the timer.</t>
  </si>
  <si>
    <t>Checklist for store closing procedures.</t>
  </si>
  <si>
    <t>Got busy and forgot to shut oven off after the timer went off.</t>
  </si>
  <si>
    <t>Failure Modes and Effects Analysis (FMEA)</t>
  </si>
  <si>
    <t>Time of Day</t>
  </si>
  <si>
    <t>Wait Time (minutes)</t>
  </si>
  <si>
    <t>Lunch</t>
  </si>
  <si>
    <t>Regression Analysis - Excel 2003</t>
  </si>
  <si>
    <t>Regression Analysis - Excel 2007</t>
  </si>
  <si>
    <t>Dinner</t>
  </si>
  <si>
    <t>Scatter Diagram &amp; Regression Analysis</t>
  </si>
  <si>
    <t>What is the correlation coefficient?</t>
  </si>
  <si>
    <t>What is the regression equation?</t>
  </si>
  <si>
    <t xml:space="preserve">We want to make sure you can analyze a value stream map (VSM).  Please refer to the VSM </t>
  </si>
  <si>
    <t>provided below and answer the following questions.</t>
  </si>
  <si>
    <r>
      <t xml:space="preserve">1.  What is the total </t>
    </r>
    <r>
      <rPr>
        <b/>
        <sz val="10"/>
        <color indexed="10"/>
        <rFont val="Arial"/>
        <family val="2"/>
      </rPr>
      <t>lead time</t>
    </r>
    <r>
      <rPr>
        <b/>
        <sz val="10"/>
        <color indexed="17"/>
        <rFont val="Arial"/>
        <family val="2"/>
      </rPr>
      <t xml:space="preserve"> (min and max values)?</t>
    </r>
  </si>
  <si>
    <t>Help!</t>
  </si>
  <si>
    <r>
      <t xml:space="preserve">2.  What is the total </t>
    </r>
    <r>
      <rPr>
        <b/>
        <sz val="10"/>
        <color indexed="10"/>
        <rFont val="Arial"/>
        <family val="2"/>
      </rPr>
      <t>processing time</t>
    </r>
    <r>
      <rPr>
        <b/>
        <sz val="10"/>
        <color indexed="17"/>
        <rFont val="Arial"/>
        <family val="2"/>
      </rPr>
      <t>?</t>
    </r>
  </si>
  <si>
    <r>
      <t xml:space="preserve">3.  What is the </t>
    </r>
    <r>
      <rPr>
        <b/>
        <sz val="10"/>
        <color indexed="10"/>
        <rFont val="Arial"/>
        <family val="2"/>
      </rPr>
      <t>Process Cycle Efficiency</t>
    </r>
    <r>
      <rPr>
        <b/>
        <sz val="10"/>
        <color indexed="17"/>
        <rFont val="Arial"/>
        <family val="2"/>
      </rPr>
      <t xml:space="preserve"> (PCE)?</t>
    </r>
  </si>
  <si>
    <r>
      <t xml:space="preserve">4.  What is the </t>
    </r>
    <r>
      <rPr>
        <b/>
        <sz val="10"/>
        <color indexed="10"/>
        <rFont val="Arial"/>
        <family val="2"/>
      </rPr>
      <t>takt time</t>
    </r>
    <r>
      <rPr>
        <b/>
        <sz val="10"/>
        <color indexed="17"/>
        <rFont val="Arial"/>
        <family val="2"/>
      </rPr>
      <t xml:space="preserve"> (sec) based on the information provided?</t>
    </r>
  </si>
  <si>
    <t>Value Stream Map</t>
  </si>
  <si>
    <r>
      <t xml:space="preserve">1a) What is the total </t>
    </r>
    <r>
      <rPr>
        <b/>
        <sz val="10"/>
        <color indexed="10"/>
        <rFont val="Arial"/>
        <family val="2"/>
      </rPr>
      <t>lead time</t>
    </r>
    <r>
      <rPr>
        <b/>
        <sz val="10"/>
        <rFont val="Arial"/>
        <family val="2"/>
      </rPr>
      <t xml:space="preserve"> (min value)?</t>
    </r>
  </si>
  <si>
    <r>
      <t xml:space="preserve">1b) What is the total </t>
    </r>
    <r>
      <rPr>
        <b/>
        <sz val="10"/>
        <color indexed="10"/>
        <rFont val="Arial"/>
        <family val="2"/>
      </rPr>
      <t xml:space="preserve">lead time </t>
    </r>
    <r>
      <rPr>
        <b/>
        <sz val="10"/>
        <rFont val="Arial"/>
        <family val="2"/>
      </rPr>
      <t>(max value)?</t>
    </r>
  </si>
  <si>
    <r>
      <t xml:space="preserve">2)   What is the total </t>
    </r>
    <r>
      <rPr>
        <b/>
        <sz val="10"/>
        <color indexed="10"/>
        <rFont val="Arial"/>
        <family val="2"/>
      </rPr>
      <t>processing time</t>
    </r>
    <r>
      <rPr>
        <b/>
        <sz val="10"/>
        <rFont val="Arial"/>
        <family val="2"/>
      </rPr>
      <t>?</t>
    </r>
  </si>
  <si>
    <r>
      <t xml:space="preserve">3)   What is the </t>
    </r>
    <r>
      <rPr>
        <b/>
        <sz val="10"/>
        <color indexed="10"/>
        <rFont val="Arial"/>
        <family val="2"/>
      </rPr>
      <t>Process Cycle Efficiency</t>
    </r>
    <r>
      <rPr>
        <b/>
        <sz val="10"/>
        <rFont val="Arial"/>
        <family val="2"/>
      </rPr>
      <t xml:space="preserve"> (PCE) for the maximum lead time?</t>
    </r>
  </si>
  <si>
    <r>
      <t xml:space="preserve">4)   What is the </t>
    </r>
    <r>
      <rPr>
        <b/>
        <sz val="10"/>
        <color indexed="10"/>
        <rFont val="Arial"/>
        <family val="2"/>
      </rPr>
      <t>takt time</t>
    </r>
    <r>
      <rPr>
        <b/>
        <sz val="10"/>
        <rFont val="Arial"/>
        <family val="2"/>
      </rPr>
      <t xml:space="preserve">  (T/T)?</t>
    </r>
  </si>
  <si>
    <t xml:space="preserve">Your Black Belts developed the following data and created this control chart for sandwich preparation times. </t>
  </si>
  <si>
    <t>Part I</t>
  </si>
  <si>
    <t>Part II</t>
  </si>
  <si>
    <t>Times (in minutes)</t>
  </si>
  <si>
    <t>Once your analysis matches your instructor's analysis, you can determine 'what's next.'</t>
  </si>
  <si>
    <t xml:space="preserve">Buckets meaning, the cost of doing business, internal failures, external failures, appraisal, and prevention costs.  </t>
  </si>
  <si>
    <t>Questions</t>
  </si>
  <si>
    <t>Question 1</t>
  </si>
  <si>
    <t>Question 2</t>
  </si>
  <si>
    <t>Question 3</t>
  </si>
  <si>
    <t>Question 4</t>
  </si>
  <si>
    <t>Question 5</t>
  </si>
  <si>
    <t>Question 6</t>
  </si>
  <si>
    <t>Question 7</t>
  </si>
  <si>
    <t>Question 8</t>
  </si>
  <si>
    <t>Question 9</t>
  </si>
  <si>
    <t>Question 10</t>
  </si>
  <si>
    <t xml:space="preserve">You are a Master Black Belt working with </t>
  </si>
  <si>
    <t>The process is simple.</t>
  </si>
  <si>
    <t>Original spaghetti diagram</t>
  </si>
  <si>
    <t>Spaghetti diagram after realignment</t>
  </si>
  <si>
    <t>Your assignment is to improve customer satisfaction by working with various</t>
  </si>
  <si>
    <t xml:space="preserve">Green Belts and Black Belts.  To successfully pass the course, you must </t>
  </si>
  <si>
    <t>complete all of the deliverables (tabs below) to the satisfaction of your instructor.</t>
  </si>
  <si>
    <t>Current Sandwich Prep</t>
  </si>
  <si>
    <t xml:space="preserve">You and your team work to eliminate all known assignable causes from this process. You think you have </t>
  </si>
  <si>
    <t>Revised Process Prep</t>
  </si>
  <si>
    <t xml:space="preserve"> Times (in minutes)</t>
  </si>
  <si>
    <t>The company's goal is that every sandwich can be completed in less than 1.5 minutes. Based on the data</t>
  </si>
  <si>
    <t>from the revised process control chart study, evaluate our shop's ability to meet this goal using the following</t>
  </si>
  <si>
    <t>Evaluate our shop's ability to meet this goal using the following cabability measures.</t>
  </si>
  <si>
    <t>Cp</t>
  </si>
  <si>
    <t>Cpk</t>
  </si>
  <si>
    <t>Pp</t>
  </si>
  <si>
    <t>Ppk</t>
  </si>
  <si>
    <t>z score</t>
  </si>
  <si>
    <t>Sigma Level</t>
  </si>
  <si>
    <t>% of sandwiches made within the 1.5 minute goal</t>
  </si>
  <si>
    <t>PPM beyond the 1.5 minute goal</t>
  </si>
  <si>
    <t>Determine process capability</t>
  </si>
  <si>
    <t>Data:  See the revised data from the control chart tab.</t>
  </si>
  <si>
    <t>Process Capability</t>
  </si>
  <si>
    <t>AboveWay Sandwich, Inc.  Customer Satisfaction Improvement</t>
  </si>
  <si>
    <t>AboveWay Sandwich - Project</t>
  </si>
  <si>
    <t xml:space="preserve">AboveWay Sandwich, Inc. to improve the franchises' customer satisfaction.  </t>
  </si>
  <si>
    <t>What did you get for Cp?</t>
  </si>
  <si>
    <t>What did you get for Cpk?</t>
  </si>
  <si>
    <t>What did you get for Pp?</t>
  </si>
  <si>
    <t>What did you get for Ppk?</t>
  </si>
  <si>
    <t>What did you get for Z-score?</t>
  </si>
  <si>
    <t>PPM (aka DPMO) beyond the 1.5 minute goal</t>
  </si>
  <si>
    <t>Perform the same analysis as PART 1, however be sure to use only the data for the respective time of</t>
  </si>
  <si>
    <t xml:space="preserve">perform another analysis by analyzing the same results sorting by the time of day (lunch or dinner). </t>
  </si>
  <si>
    <t>day. Perform one analysis with the 30 data points for Lunch and another analysis for the 30 data points</t>
  </si>
  <si>
    <t xml:space="preserve">for Dinner and answer the questions below. </t>
  </si>
  <si>
    <t>We're getting there…</t>
  </si>
  <si>
    <t xml:space="preserve">      and why?</t>
  </si>
  <si>
    <t xml:space="preserve">How you can use Excel </t>
  </si>
  <si>
    <t>What is the total cost of doing business?</t>
  </si>
  <si>
    <t>What is the total internal failures cost?</t>
  </si>
  <si>
    <t>What is the total external failures cost?</t>
  </si>
  <si>
    <t>What is the total appraisal cost?</t>
  </si>
  <si>
    <t>What is the total prevention cost?</t>
  </si>
  <si>
    <t>Type here</t>
  </si>
  <si>
    <t>You think it would be useful to get an idea of the Cost of Poor Quality for the organization.</t>
  </si>
  <si>
    <t xml:space="preserve">Your mission is to put the costs into the appropriate buckets.  </t>
  </si>
  <si>
    <t>individual prep times will not exceed 1.9205 minutes.  They also say that it's very good because it shows very little variation.</t>
  </si>
  <si>
    <t xml:space="preserve">What did you get for a center line?  </t>
  </si>
  <si>
    <t xml:space="preserve">What did you get for an upper control limit?  </t>
  </si>
  <si>
    <t xml:space="preserve">What did you get for a lower control limit?  </t>
  </si>
  <si>
    <t>Control Chart</t>
  </si>
  <si>
    <t>INDIVIDUALS CHART:</t>
  </si>
  <si>
    <t>MOVING RANGE CHART:</t>
  </si>
  <si>
    <t>What is the total cost of quality?</t>
  </si>
  <si>
    <t>To provide a Black Belt with sound advice on how to address problems identified by an FMEA.</t>
  </si>
  <si>
    <t>5)   Which process step should your Black Belt focus on first to improve the process and why? HINT: There are 2 very good reasons for the correct first step based on VSM philosophy and the calculations made in this study - use them both in your answer!</t>
  </si>
  <si>
    <t xml:space="preserve">They say that the process is stable and shows that the average prep time is 1.7512 minutes and that </t>
  </si>
  <si>
    <t>Do you agree with their interpretation?  (see chart below) HINT: Use the 11 Shewhart Rules for Stability as the basis for your decision.</t>
  </si>
  <si>
    <t>and control limit values for an I-MR chart and use the 11 Shewhart Rules for Stability to determine if this process is now stable.</t>
  </si>
  <si>
    <t>I CHART:</t>
  </si>
  <si>
    <t>MR CHART:</t>
  </si>
  <si>
    <t>If "NO", please identify BY NAME which of the 11 Shewhart Tests for Stability EACH chart fails.</t>
  </si>
  <si>
    <t>A team member has been saying since day one that there is a relationship between wait time and customer</t>
  </si>
  <si>
    <t xml:space="preserve">satisfaction ratings (1 being the worst and 10 being the best).  Should the team have listened?  </t>
  </si>
  <si>
    <t xml:space="preserve">Perform correlation and regression analysis to see if she is correct. </t>
  </si>
  <si>
    <t>Based on an ANOVA of the regression equation, is the regression equation statistically significant at 5% alpha risk?</t>
  </si>
  <si>
    <t>Why do you you say that it is either statistically significant or not? HINT: Use the results of your ANOVA as the basis for your answer.</t>
  </si>
  <si>
    <t>What is the correlation coefficient for Lunch?</t>
  </si>
  <si>
    <t>What is the regression equation for Lunch?</t>
  </si>
  <si>
    <t>What is the correlation coefficient for Dinner?</t>
  </si>
  <si>
    <t>What is the regression equation for Dinner?</t>
  </si>
  <si>
    <t>What percentage of  variation is explained by the Lunch model? HINT: There are 2 related values that can be used to answer this question. Show them BOTH and explain which value you would recommend using and why.</t>
  </si>
  <si>
    <t>What percentage of  variation is explained by the Dinner model? HINT: There are 2 related values that can be used to answer this question. Show them BOTH and explain which value you would recommend using and why.</t>
  </si>
  <si>
    <t>What, specifically, does this particular Cpk tell you about the process that other Cpk's may not?</t>
  </si>
  <si>
    <t>What does this Z-score mean? HINT: Use the z score you calculated in a sentence that explains what it tells you about this process.</t>
  </si>
  <si>
    <t>Using the z score calculated above and a z table, estimate the % of sandwiches that will be made within the 1.5 minute goal.</t>
  </si>
  <si>
    <t>What is the null hypothesis for ANOVA for a regression equation?</t>
  </si>
  <si>
    <t>or less) explanation of why each tool would be useful in this particular study. HINT: Each tool listed must be appropriate for THIS particular study. Do NOT go beyond the scope of the question being investigated by your Black Belt!</t>
  </si>
  <si>
    <t>Revised Process Prep Data</t>
  </si>
  <si>
    <r>
      <t xml:space="preserve">Do you agree with their interpretation that the </t>
    </r>
    <r>
      <rPr>
        <b/>
        <sz val="10"/>
        <color rgb="FF0000FF"/>
        <rFont val="Arial"/>
        <family val="2"/>
      </rPr>
      <t>original process</t>
    </r>
    <r>
      <rPr>
        <b/>
        <sz val="10"/>
        <rFont val="Arial"/>
        <family val="2"/>
      </rPr>
      <t xml:space="preserve"> is stable?</t>
    </r>
  </si>
  <si>
    <t>PART 1: Using Lunch &amp; Dinner Data</t>
  </si>
  <si>
    <t>PART 2: Using Only Lunch Data</t>
  </si>
  <si>
    <t>PART 3: Using Only Dinner Data</t>
  </si>
  <si>
    <r>
      <t xml:space="preserve">The categories are:  </t>
    </r>
    <r>
      <rPr>
        <b/>
        <sz val="10"/>
        <color rgb="FF0000FF"/>
        <rFont val="Arial"/>
        <family val="2"/>
      </rPr>
      <t>Cost of doing business, Internal Failures, External Failures, Appraisal, and Prevention</t>
    </r>
    <r>
      <rPr>
        <b/>
        <sz val="10"/>
        <rFont val="Arial"/>
        <family val="2"/>
      </rPr>
      <t>.</t>
    </r>
  </si>
  <si>
    <t>Given the results of this study, what should your Black Belt do next to improve customer satisfaction at lunch?</t>
  </si>
  <si>
    <t>Given the results of this study, what should your Black Belt do next to improve customer satisfaction at dinner?</t>
  </si>
  <si>
    <r>
      <t xml:space="preserve">For each of the following, </t>
    </r>
    <r>
      <rPr>
        <b/>
        <sz val="10"/>
        <color rgb="FFFF0000"/>
        <rFont val="Arial"/>
        <family val="2"/>
      </rPr>
      <t>please choose the appropriate COPQ category</t>
    </r>
    <r>
      <rPr>
        <b/>
        <sz val="10"/>
        <rFont val="Arial"/>
        <family val="2"/>
      </rPr>
      <t>.  Type in your responses.  If you are</t>
    </r>
  </si>
  <si>
    <r>
      <t>Based on FMEA philosophy, which failure mode (</t>
    </r>
    <r>
      <rPr>
        <b/>
        <sz val="11"/>
        <color rgb="FF0000FF"/>
        <rFont val="Arial"/>
        <family val="2"/>
      </rPr>
      <t>be specific</t>
    </r>
    <r>
      <rPr>
        <b/>
        <sz val="11"/>
        <rFont val="Arial"/>
        <family val="2"/>
      </rPr>
      <t xml:space="preserve">) should your Black Belt focus on first and why? </t>
    </r>
  </si>
  <si>
    <r>
      <t xml:space="preserve">accomplished this and collect the following data on the </t>
    </r>
    <r>
      <rPr>
        <b/>
        <sz val="10"/>
        <color theme="1"/>
        <rFont val="Arial"/>
        <family val="2"/>
      </rPr>
      <t>new process</t>
    </r>
    <r>
      <rPr>
        <b/>
        <sz val="10"/>
        <color indexed="17"/>
        <rFont val="Arial"/>
        <family val="2"/>
      </rPr>
      <t xml:space="preserve">. Calculate the control chart center line </t>
    </r>
  </si>
  <si>
    <r>
      <rPr>
        <b/>
        <sz val="12"/>
        <color theme="1"/>
        <rFont val="Arial"/>
        <family val="2"/>
      </rPr>
      <t>PART 1</t>
    </r>
    <r>
      <rPr>
        <b/>
        <sz val="10"/>
        <color indexed="17"/>
        <rFont val="Arial"/>
        <family val="2"/>
      </rPr>
      <t xml:space="preserve"> - Do you suspect the variables may be related? Determine the correlation coefficient as well as perform a regression analysis on the data provided to answer the questions below.</t>
    </r>
  </si>
  <si>
    <r>
      <rPr>
        <b/>
        <sz val="12"/>
        <color theme="1"/>
        <rFont val="Arial"/>
        <family val="2"/>
      </rPr>
      <t>PARTS 2 &amp; 3</t>
    </r>
    <r>
      <rPr>
        <b/>
        <sz val="10"/>
        <color indexed="17"/>
        <rFont val="Arial"/>
        <family val="2"/>
      </rPr>
      <t xml:space="preserve"> - The team suspects that the time of day may have an effect on the results, so the team decides to</t>
    </r>
  </si>
  <si>
    <t>Cost of doing business</t>
  </si>
  <si>
    <t>Internal failure</t>
  </si>
  <si>
    <t>Prevention</t>
  </si>
  <si>
    <t>Appraisal</t>
  </si>
  <si>
    <t>External failure</t>
  </si>
  <si>
    <t>Bread forgotten in an oven left on overnight. Has the most severe potential effects of failure. The rating of severity of effects is also the maximum</t>
  </si>
  <si>
    <t xml:space="preserve"> YES</t>
  </si>
  <si>
    <t>Under null hypothesis, F calculated is 22.649. F tabulated from f(1,59) is 3.150. There is significant evidence to reject null hypothesis.</t>
  </si>
  <si>
    <t>There is no relationship between Wait Time and Customer Relationship</t>
  </si>
  <si>
    <t>What is the range of temperatures?</t>
  </si>
  <si>
    <t>To gauge the min and max values of temp recorded within the new oven.</t>
  </si>
  <si>
    <t>What is the variability of the temperatures?</t>
  </si>
  <si>
    <t>How often do the temperatures vary within the range.</t>
  </si>
  <si>
    <t>What are the potential failure mode?</t>
  </si>
  <si>
    <t>Some of the modes the through which the new oven can fail.</t>
  </si>
  <si>
    <t>What are the effects of the potential failure?</t>
  </si>
  <si>
    <t>The effects to the organisation of having the oven failuring.</t>
  </si>
  <si>
    <t>What is the likely severity effect of a failure of the new oven?</t>
  </si>
  <si>
    <t>The severity effect of a failure of the new oven.</t>
  </si>
  <si>
    <t>What are some of the potential causes of the failure?</t>
  </si>
  <si>
    <t>Examines some of the potential causes of a failure of the new oven.</t>
  </si>
  <si>
    <t>What is the probability of a failure of a new oven?</t>
  </si>
  <si>
    <t>Examines the likelihood of a failure of the new oven.</t>
  </si>
  <si>
    <t>What is the probability of detection of a failure/temp going beyond the range?</t>
  </si>
  <si>
    <t>Examines the probability of detection of a failure or temperatures going beyond normal range.</t>
  </si>
  <si>
    <t>What is the probability of detection in time?</t>
  </si>
  <si>
    <t>Examines the likelihood of detection and correction before the failure becomes severe.</t>
  </si>
  <si>
    <t>What are some of the control systems in place?</t>
  </si>
  <si>
    <t>Examines the number of control systems put in place to detect and correct a failure.</t>
  </si>
  <si>
    <t>Temperature recordings</t>
  </si>
  <si>
    <t>Recodings would be useful in assessing temp range and variability.</t>
  </si>
  <si>
    <t>Manual Instructions</t>
  </si>
  <si>
    <t>Would be useful in evaluating the control systems.</t>
  </si>
  <si>
    <t>Workers' views and opinions</t>
  </si>
  <si>
    <t>Would be useful in assessing the causes of failure and its probability.</t>
  </si>
  <si>
    <t>Costs of external failure are very high. Represents a failure of the external control systems as quality control. Measures to reduce the external costs should be put into place. Quality and following regulations should be the area of focus. External focus on the customers should also be considred. Customers are not very satisfied and a result loss of revenue.</t>
  </si>
  <si>
    <t>Yes</t>
  </si>
  <si>
    <t>No</t>
  </si>
  <si>
    <t>Under null hypothesis, F calculated is 189.556. F tabulated from f(1,28) is 4.196. There is significant evidence to reject null hypothesis.</t>
  </si>
  <si>
    <t>Under null hypothesis, F calculated is 0.01478. F tabulated from f(1,28) is 4.196. There is significant evidence to accept null hypothesis.</t>
  </si>
  <si>
    <t>Multiple R (0.5299) and R squared (0.2808). R squared would be the best to use as it explains the percentage of variations by the model.</t>
  </si>
  <si>
    <t>Multiple R (0.9334) and R squared (0.8713). R squared would be the best to use as it explains the percentage of variations by the model.</t>
  </si>
  <si>
    <t>Multiple R (0.0413) and R squared (0.0017). R squared would be the best to use as it explains the percentage of variations by the model.</t>
  </si>
  <si>
    <t>Should consider reducing the wait time for customers at lunch hour.</t>
  </si>
  <si>
    <t>YES</t>
  </si>
  <si>
    <t>Explains how the random variables of temp readings are normally distributed within the sample, assuming a mean of 1 and a variance of 0.</t>
  </si>
  <si>
    <t>Wrap and bag sub &amp; payment. The process has the highest seconds of non-value add time. VSM is based on the elimination of all non-value adding activities,  improving efficiency and cost reduction. By focusing on it, ways of reducing the non-value time will be proposed.</t>
  </si>
  <si>
    <t>Supervisors' reports</t>
  </si>
  <si>
    <t>Would be very critical in analysing the probability of failure and control systems.</t>
  </si>
  <si>
    <t>Own observations</t>
  </si>
  <si>
    <t xml:space="preserve"> 6.748 - 0.135x</t>
  </si>
  <si>
    <t>9.697 -0.008x</t>
  </si>
  <si>
    <t>4.214 - 0.302 x</t>
  </si>
  <si>
    <t>s</t>
  </si>
  <si>
    <t>Crucial in proving a true and fair opinion and comparing with the failure reports.</t>
  </si>
  <si>
    <t>Not Applicable</t>
  </si>
  <si>
    <t>Not applicable</t>
  </si>
  <si>
    <t>0.93/0.04</t>
  </si>
  <si>
    <t>Shows that there is a variability of 7%. We are 93% close to achieving our target.//////////////////////Cpk is computed using the process standard deviation and only the USL</t>
  </si>
  <si>
    <t>1/1.6</t>
  </si>
  <si>
    <t>0.0009/1.53</t>
  </si>
  <si>
    <t>50.4/0.03</t>
  </si>
  <si>
    <t>49.6/5473</t>
  </si>
  <si>
    <t>Control Chart assignment completed with one comment:  your values are off just a bit.  Watch your rounding (use Excel cell references)</t>
  </si>
  <si>
    <t>Since the Regression Analysis shows that "Wait Time" is NOT a good predictor of "Customer Satisfaction" at Dinner, then we should look for other independent variables that might be.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</si>
</sst>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0.0000"/>
    <numFmt numFmtId="165" formatCode="0.000"/>
    <numFmt numFmtId="166" formatCode="&quot;$&quot;#,##0.00"/>
  </numFmts>
  <fonts count="70" x14ac:knownFonts="1">
    <font>
      <sz val="10"/>
      <name val="Arial"/>
    </font>
    <font>
      <sz val="8"/>
      <name val="Arial"/>
      <family val="2"/>
    </font>
    <font>
      <u/>
      <sz val="10"/>
      <color indexed="12"/>
      <name val="Arial"/>
      <family val="2"/>
    </font>
    <font>
      <b/>
      <sz val="10"/>
      <name val="Arial"/>
      <family val="2"/>
    </font>
    <font>
      <b/>
      <sz val="10"/>
      <color indexed="17"/>
      <name val="Arial"/>
      <family val="2"/>
    </font>
    <font>
      <b/>
      <sz val="10"/>
      <color indexed="10"/>
      <name val="Arial"/>
      <family val="2"/>
    </font>
    <font>
      <b/>
      <sz val="10"/>
      <color indexed="11"/>
      <name val="Arial"/>
      <family val="2"/>
    </font>
    <font>
      <b/>
      <sz val="10"/>
      <color indexed="12"/>
      <name val="Arial"/>
      <family val="2"/>
    </font>
    <font>
      <b/>
      <sz val="10"/>
      <color indexed="20"/>
      <name val="Arial"/>
      <family val="2"/>
    </font>
    <font>
      <b/>
      <sz val="10"/>
      <name val="Arial"/>
      <family val="2"/>
    </font>
    <font>
      <sz val="10"/>
      <name val="Arial"/>
      <family val="2"/>
    </font>
    <font>
      <b/>
      <sz val="10"/>
      <color indexed="61"/>
      <name val="Arial"/>
      <family val="2"/>
    </font>
    <font>
      <sz val="10"/>
      <color indexed="61"/>
      <name val="Arial"/>
      <family val="2"/>
    </font>
    <font>
      <b/>
      <sz val="10"/>
      <color indexed="10"/>
      <name val="Arial"/>
      <family val="2"/>
    </font>
    <font>
      <sz val="8"/>
      <color indexed="81"/>
      <name val="Tahoma"/>
      <family val="2"/>
    </font>
    <font>
      <b/>
      <sz val="8"/>
      <color indexed="81"/>
      <name val="Tahoma"/>
      <family val="2"/>
    </font>
    <font>
      <b/>
      <sz val="10"/>
      <color indexed="14"/>
      <name val="Arial"/>
      <family val="2"/>
    </font>
    <font>
      <sz val="10"/>
      <color indexed="14"/>
      <name val="Arial"/>
      <family val="2"/>
    </font>
    <font>
      <b/>
      <sz val="12"/>
      <name val="Times New Roman"/>
      <family val="1"/>
    </font>
    <font>
      <b/>
      <sz val="20"/>
      <name val="Arial"/>
      <family val="2"/>
    </font>
    <font>
      <b/>
      <sz val="12"/>
      <name val="Arial"/>
      <family val="2"/>
    </font>
    <font>
      <b/>
      <sz val="14"/>
      <name val="Arial"/>
      <family val="2"/>
    </font>
    <font>
      <sz val="12"/>
      <name val="Arial"/>
      <family val="2"/>
    </font>
    <font>
      <sz val="14"/>
      <name val="Arial"/>
      <family val="2"/>
    </font>
    <font>
      <b/>
      <sz val="14"/>
      <color indexed="17"/>
      <name val="Arial"/>
      <family val="2"/>
    </font>
    <font>
      <u/>
      <sz val="10"/>
      <name val="Arial"/>
      <family val="2"/>
    </font>
    <font>
      <b/>
      <sz val="14"/>
      <color indexed="12"/>
      <name val="Arial"/>
      <family val="2"/>
    </font>
    <font>
      <b/>
      <sz val="11"/>
      <color indexed="11"/>
      <name val="Arial"/>
      <family val="2"/>
    </font>
    <font>
      <b/>
      <sz val="11"/>
      <color indexed="57"/>
      <name val="Arial"/>
      <family val="2"/>
    </font>
    <font>
      <sz val="10"/>
      <color indexed="10"/>
      <name val="Arial"/>
      <family val="2"/>
    </font>
    <font>
      <b/>
      <i/>
      <sz val="12"/>
      <color indexed="81"/>
      <name val="Tahoma"/>
      <family val="2"/>
    </font>
    <font>
      <b/>
      <i/>
      <sz val="10"/>
      <color indexed="81"/>
      <name val="Tahoma"/>
      <family val="2"/>
    </font>
    <font>
      <b/>
      <i/>
      <sz val="10"/>
      <color indexed="81"/>
      <name val="Arial"/>
      <family val="2"/>
    </font>
    <font>
      <b/>
      <u/>
      <sz val="11"/>
      <name val="Arial"/>
      <family val="2"/>
    </font>
    <font>
      <b/>
      <sz val="11"/>
      <name val="Calibri"/>
      <family val="2"/>
    </font>
    <font>
      <b/>
      <i/>
      <sz val="10"/>
      <name val="Arial"/>
      <family val="2"/>
    </font>
    <font>
      <b/>
      <sz val="10"/>
      <color indexed="12"/>
      <name val="Arial"/>
      <family val="2"/>
    </font>
    <font>
      <sz val="10"/>
      <color indexed="14"/>
      <name val="Arial"/>
      <family val="2"/>
    </font>
    <font>
      <b/>
      <sz val="10"/>
      <color indexed="14"/>
      <name val="Arial"/>
      <family val="2"/>
    </font>
    <font>
      <b/>
      <sz val="14"/>
      <color indexed="12"/>
      <name val="Arial"/>
      <family val="2"/>
    </font>
    <font>
      <b/>
      <sz val="10"/>
      <color indexed="11"/>
      <name val="Arial"/>
      <family val="2"/>
    </font>
    <font>
      <sz val="10"/>
      <color indexed="30"/>
      <name val="Arial"/>
      <family val="2"/>
    </font>
    <font>
      <sz val="10"/>
      <color indexed="12"/>
      <name val="Arial"/>
      <family val="2"/>
    </font>
    <font>
      <b/>
      <sz val="10"/>
      <color indexed="57"/>
      <name val="Arial"/>
      <family val="2"/>
    </font>
    <font>
      <sz val="10"/>
      <color indexed="10"/>
      <name val="Arial"/>
      <family val="2"/>
    </font>
    <font>
      <b/>
      <sz val="10"/>
      <color indexed="17"/>
      <name val="Arial"/>
      <family val="2"/>
    </font>
    <font>
      <b/>
      <sz val="10"/>
      <color indexed="8"/>
      <name val="Arial"/>
      <family val="2"/>
    </font>
    <font>
      <u/>
      <sz val="10"/>
      <color indexed="10"/>
      <name val="Arial"/>
      <family val="2"/>
    </font>
    <font>
      <sz val="11"/>
      <color indexed="10"/>
      <name val="Calibri"/>
      <family val="2"/>
    </font>
    <font>
      <b/>
      <sz val="10"/>
      <color indexed="25"/>
      <name val="Arial"/>
      <family val="2"/>
    </font>
    <font>
      <b/>
      <sz val="10"/>
      <color indexed="20"/>
      <name val="Arial"/>
      <family val="2"/>
    </font>
    <font>
      <sz val="10"/>
      <color indexed="20"/>
      <name val="Arial"/>
      <family val="2"/>
    </font>
    <font>
      <sz val="8"/>
      <name val="Arial"/>
      <family val="2"/>
    </font>
    <font>
      <b/>
      <sz val="12"/>
      <color indexed="81"/>
      <name val="Tahoma"/>
      <family val="2"/>
    </font>
    <font>
      <sz val="12"/>
      <color indexed="81"/>
      <name val="Tahoma"/>
      <family val="2"/>
    </font>
    <font>
      <b/>
      <sz val="10"/>
      <color indexed="36"/>
      <name val="Arial"/>
      <family val="2"/>
    </font>
    <font>
      <b/>
      <sz val="10"/>
      <color indexed="12"/>
      <name val="Arial"/>
      <family val="2"/>
    </font>
    <font>
      <b/>
      <sz val="11"/>
      <color indexed="12"/>
      <name val="Calibri"/>
      <family val="2"/>
    </font>
    <font>
      <b/>
      <sz val="10"/>
      <color indexed="20"/>
      <name val="Arial"/>
      <family val="2"/>
    </font>
    <font>
      <b/>
      <sz val="10"/>
      <color indexed="20"/>
      <name val="Arial Narrow"/>
      <family val="2"/>
    </font>
    <font>
      <b/>
      <sz val="10"/>
      <color rgb="FF0000FF"/>
      <name val="Arial"/>
      <family val="2"/>
    </font>
    <font>
      <b/>
      <sz val="11"/>
      <color rgb="FF0000FF"/>
      <name val="Arial"/>
      <family val="2"/>
    </font>
    <font>
      <b/>
      <sz val="12"/>
      <color rgb="FF0000FF"/>
      <name val="Arial"/>
      <family val="2"/>
    </font>
    <font>
      <b/>
      <sz val="10"/>
      <color rgb="FFFF0000"/>
      <name val="Arial"/>
      <family val="2"/>
    </font>
    <font>
      <b/>
      <sz val="11"/>
      <name val="Arial"/>
      <family val="2"/>
    </font>
    <font>
      <sz val="11"/>
      <name val="Arial"/>
      <family val="2"/>
    </font>
    <font>
      <b/>
      <sz val="12"/>
      <color theme="1"/>
      <name val="Arial"/>
      <family val="2"/>
    </font>
    <font>
      <b/>
      <sz val="10"/>
      <color theme="1"/>
      <name val="Arial"/>
      <family val="2"/>
    </font>
    <font>
      <b/>
      <i/>
      <sz val="10"/>
      <color indexed="20"/>
      <name val="Arial"/>
      <family val="2"/>
    </font>
    <font>
      <b/>
      <sz val="11"/>
      <color rgb="FFFF0000"/>
      <name val="Arial"/>
      <family val="2"/>
    </font>
  </fonts>
  <fills count="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mediumDashed">
        <color indexed="64"/>
      </right>
      <top style="mediumDashed">
        <color indexed="64"/>
      </top>
      <bottom/>
      <diagonal/>
    </border>
    <border>
      <left/>
      <right style="mediumDashed">
        <color indexed="64"/>
      </right>
      <top/>
      <bottom/>
      <diagonal/>
    </border>
    <border>
      <left/>
      <right/>
      <top/>
      <bottom style="mediumDashed">
        <color indexed="64"/>
      </bottom>
      <diagonal/>
    </border>
    <border>
      <left/>
      <right style="mediumDashed">
        <color indexed="64"/>
      </right>
      <top/>
      <bottom style="mediumDashed">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Dashed">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Dashed">
        <color indexed="64"/>
      </bottom>
      <diagonal/>
    </border>
    <border>
      <left style="mediumDashed">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style="thin">
        <color indexed="64"/>
      </top>
      <bottom/>
      <diagonal/>
    </border>
    <border>
      <left/>
      <right style="mediumDashed">
        <color indexed="64"/>
      </right>
      <top/>
      <bottom style="thin">
        <color indexed="64"/>
      </bottom>
      <diagonal/>
    </border>
    <border>
      <left/>
      <right style="mediumDashed">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0" fillId="0" borderId="0"/>
  </cellStyleXfs>
  <cellXfs count="461">
    <xf numFmtId="0" fontId="0" fillId="0" borderId="0" xfId="0"/>
    <xf numFmtId="0" fontId="3" fillId="0" borderId="0" xfId="0" applyFont="1"/>
    <xf numFmtId="0" fontId="0" fillId="0" borderId="0" xfId="0" applyBorder="1"/>
    <xf numFmtId="0" fontId="9" fillId="0" borderId="0" xfId="0" applyFont="1"/>
    <xf numFmtId="0" fontId="0" fillId="0" borderId="0" xfId="0" applyFill="1"/>
    <xf numFmtId="0" fontId="0" fillId="0" borderId="0" xfId="0" applyFill="1" applyBorder="1"/>
    <xf numFmtId="0" fontId="3" fillId="0" borderId="0" xfId="0" applyFont="1" applyFill="1" applyBorder="1"/>
    <xf numFmtId="0" fontId="3" fillId="6" borderId="6" xfId="0" applyFont="1" applyFill="1" applyBorder="1"/>
    <xf numFmtId="0" fontId="3" fillId="6" borderId="7" xfId="0" applyFont="1" applyFill="1" applyBorder="1"/>
    <xf numFmtId="0" fontId="19" fillId="6" borderId="16" xfId="0" applyFont="1" applyFill="1" applyBorder="1" applyAlignment="1">
      <alignment horizontal="left"/>
    </xf>
    <xf numFmtId="0" fontId="20" fillId="6" borderId="17" xfId="0" applyFont="1" applyFill="1" applyBorder="1"/>
    <xf numFmtId="0" fontId="20" fillId="6" borderId="18" xfId="0" applyFont="1" applyFill="1" applyBorder="1"/>
    <xf numFmtId="0" fontId="20" fillId="6" borderId="0" xfId="0" applyFont="1" applyFill="1" applyBorder="1"/>
    <xf numFmtId="0" fontId="20" fillId="6" borderId="18" xfId="0" applyNumberFormat="1" applyFont="1" applyFill="1" applyBorder="1"/>
    <xf numFmtId="0" fontId="18" fillId="6" borderId="18" xfId="0" applyFont="1" applyFill="1" applyBorder="1"/>
    <xf numFmtId="0" fontId="20" fillId="6" borderId="18" xfId="0" applyFont="1" applyFill="1" applyBorder="1" applyAlignment="1">
      <alignment horizontal="left" indent="1"/>
    </xf>
    <xf numFmtId="0" fontId="20" fillId="6" borderId="0" xfId="0" applyFont="1" applyFill="1" applyBorder="1" applyAlignment="1">
      <alignment horizontal="left" indent="1"/>
    </xf>
    <xf numFmtId="49" fontId="25" fillId="6" borderId="0" xfId="1" applyNumberFormat="1" applyFont="1" applyFill="1" applyBorder="1" applyAlignment="1" applyProtection="1"/>
    <xf numFmtId="0" fontId="10" fillId="0" borderId="0" xfId="2"/>
    <xf numFmtId="0" fontId="22" fillId="0" borderId="0" xfId="2" applyFont="1"/>
    <xf numFmtId="0" fontId="10" fillId="6" borderId="16" xfId="2" applyFill="1" applyBorder="1"/>
    <xf numFmtId="0" fontId="10" fillId="6" borderId="17" xfId="2" applyFill="1" applyBorder="1"/>
    <xf numFmtId="0" fontId="10" fillId="6" borderId="6" xfId="2" applyFill="1" applyBorder="1"/>
    <xf numFmtId="0" fontId="10" fillId="6" borderId="18" xfId="2" applyFill="1" applyBorder="1"/>
    <xf numFmtId="0" fontId="10" fillId="6" borderId="0" xfId="2" applyFill="1" applyBorder="1"/>
    <xf numFmtId="0" fontId="10" fillId="6" borderId="7" xfId="2" applyFill="1" applyBorder="1"/>
    <xf numFmtId="0" fontId="21" fillId="6" borderId="0" xfId="2" applyFont="1" applyFill="1" applyBorder="1"/>
    <xf numFmtId="0" fontId="10" fillId="6" borderId="19" xfId="2" applyFill="1" applyBorder="1"/>
    <xf numFmtId="0" fontId="10" fillId="6" borderId="20" xfId="2" applyFill="1" applyBorder="1"/>
    <xf numFmtId="0" fontId="10" fillId="6" borderId="21" xfId="2" applyFill="1" applyBorder="1"/>
    <xf numFmtId="0" fontId="20" fillId="0" borderId="0" xfId="2" applyFont="1" applyFill="1"/>
    <xf numFmtId="0" fontId="10" fillId="6" borderId="0" xfId="2" applyFill="1"/>
    <xf numFmtId="0" fontId="36" fillId="0" borderId="0" xfId="0" applyFont="1"/>
    <xf numFmtId="0" fontId="20" fillId="0" borderId="0" xfId="2" applyFont="1"/>
    <xf numFmtId="0" fontId="10" fillId="6" borderId="21" xfId="2" applyFont="1" applyFill="1" applyBorder="1"/>
    <xf numFmtId="0" fontId="10" fillId="6" borderId="20" xfId="2" applyFont="1" applyFill="1" applyBorder="1"/>
    <xf numFmtId="0" fontId="3" fillId="6" borderId="19" xfId="2" applyFont="1" applyFill="1" applyBorder="1"/>
    <xf numFmtId="0" fontId="10" fillId="6" borderId="7" xfId="2" applyFont="1" applyFill="1" applyBorder="1"/>
    <xf numFmtId="0" fontId="10" fillId="6" borderId="0" xfId="2" applyFont="1" applyFill="1" applyBorder="1"/>
    <xf numFmtId="0" fontId="37" fillId="6" borderId="0" xfId="2" applyFont="1" applyFill="1" applyBorder="1"/>
    <xf numFmtId="0" fontId="38" fillId="6" borderId="18" xfId="2" applyFont="1" applyFill="1" applyBorder="1"/>
    <xf numFmtId="0" fontId="10" fillId="6" borderId="7" xfId="2" applyFont="1" applyFill="1" applyBorder="1" applyAlignment="1"/>
    <xf numFmtId="0" fontId="10" fillId="6" borderId="0" xfId="2" applyFont="1" applyFill="1" applyBorder="1" applyAlignment="1"/>
    <xf numFmtId="0" fontId="37" fillId="6" borderId="0" xfId="2" applyFont="1" applyFill="1" applyBorder="1" applyAlignment="1"/>
    <xf numFmtId="0" fontId="3" fillId="6" borderId="18" xfId="2" applyFont="1" applyFill="1" applyBorder="1"/>
    <xf numFmtId="0" fontId="3" fillId="6" borderId="0" xfId="2" applyFont="1" applyFill="1" applyBorder="1" applyAlignment="1"/>
    <xf numFmtId="0" fontId="10" fillId="6" borderId="0" xfId="2" applyFont="1" applyFill="1" applyBorder="1" applyAlignment="1">
      <alignment horizontal="center" vertical="center"/>
    </xf>
    <xf numFmtId="49" fontId="3" fillId="6" borderId="0" xfId="2" applyNumberFormat="1" applyFont="1" applyFill="1" applyBorder="1" applyAlignment="1"/>
    <xf numFmtId="0" fontId="10" fillId="6" borderId="0" xfId="2" applyFont="1" applyFill="1" applyBorder="1" applyAlignment="1">
      <alignment horizontal="center"/>
    </xf>
    <xf numFmtId="0" fontId="10" fillId="6" borderId="6" xfId="2" applyFont="1" applyFill="1" applyBorder="1" applyAlignment="1"/>
    <xf numFmtId="0" fontId="10" fillId="6" borderId="17" xfId="2" applyFont="1" applyFill="1" applyBorder="1" applyAlignment="1"/>
    <xf numFmtId="0" fontId="3" fillId="6" borderId="17" xfId="2" applyFont="1" applyFill="1" applyBorder="1" applyAlignment="1"/>
    <xf numFmtId="0" fontId="3" fillId="6" borderId="17" xfId="2" applyFont="1" applyFill="1" applyBorder="1" applyAlignment="1">
      <alignment horizontal="center" vertical="center"/>
    </xf>
    <xf numFmtId="0" fontId="3" fillId="6" borderId="16" xfId="2" applyFont="1" applyFill="1" applyBorder="1"/>
    <xf numFmtId="49" fontId="10" fillId="0" borderId="0" xfId="2" applyNumberFormat="1" applyFill="1" applyBorder="1"/>
    <xf numFmtId="0" fontId="8" fillId="0" borderId="0" xfId="2" applyFont="1"/>
    <xf numFmtId="0" fontId="5" fillId="0" borderId="0" xfId="2" applyFont="1"/>
    <xf numFmtId="49" fontId="10" fillId="2" borderId="4" xfId="2" applyNumberFormat="1" applyFill="1" applyBorder="1"/>
    <xf numFmtId="49" fontId="10" fillId="2" borderId="3" xfId="2" applyNumberFormat="1" applyFill="1" applyBorder="1"/>
    <xf numFmtId="49" fontId="8" fillId="2" borderId="0" xfId="2" applyNumberFormat="1" applyFont="1" applyFill="1" applyBorder="1"/>
    <xf numFmtId="49" fontId="8" fillId="2" borderId="0" xfId="2" applyNumberFormat="1" applyFont="1" applyFill="1" applyBorder="1" applyAlignment="1">
      <alignment horizontal="center" vertical="center"/>
    </xf>
    <xf numFmtId="0" fontId="10" fillId="2" borderId="0" xfId="2" applyFill="1" applyBorder="1"/>
    <xf numFmtId="0" fontId="10" fillId="2" borderId="0" xfId="2" applyFill="1" applyBorder="1" applyAlignment="1"/>
    <xf numFmtId="0" fontId="10" fillId="0" borderId="0" xfId="2" applyFill="1"/>
    <xf numFmtId="49" fontId="10" fillId="2" borderId="0" xfId="2" applyNumberFormat="1" applyFill="1" applyBorder="1"/>
    <xf numFmtId="49" fontId="3" fillId="2" borderId="0" xfId="2" applyNumberFormat="1" applyFont="1" applyFill="1" applyBorder="1"/>
    <xf numFmtId="49" fontId="3" fillId="2" borderId="0" xfId="2" applyNumberFormat="1" applyFont="1" applyFill="1" applyBorder="1" applyAlignment="1"/>
    <xf numFmtId="0" fontId="10" fillId="2" borderId="2" xfId="2" applyFill="1" applyBorder="1"/>
    <xf numFmtId="0" fontId="10" fillId="2" borderId="22" xfId="2" applyFill="1" applyBorder="1"/>
    <xf numFmtId="0" fontId="8" fillId="2" borderId="22" xfId="2" applyFont="1" applyFill="1" applyBorder="1"/>
    <xf numFmtId="0" fontId="10" fillId="2" borderId="22" xfId="2" applyFill="1" applyBorder="1" applyAlignment="1"/>
    <xf numFmtId="0" fontId="7" fillId="0" borderId="0" xfId="2" applyFont="1"/>
    <xf numFmtId="0" fontId="7" fillId="0" borderId="0" xfId="2" applyFont="1" applyAlignment="1">
      <alignment horizontal="center"/>
    </xf>
    <xf numFmtId="0" fontId="3" fillId="0" borderId="0" xfId="2" applyFont="1"/>
    <xf numFmtId="0" fontId="4" fillId="0" borderId="0" xfId="2" applyFont="1"/>
    <xf numFmtId="0" fontId="6" fillId="0" borderId="0" xfId="2" applyFont="1" applyFill="1" applyBorder="1"/>
    <xf numFmtId="0" fontId="3" fillId="0" borderId="0" xfId="2" applyFont="1" applyFill="1"/>
    <xf numFmtId="0" fontId="10" fillId="0" borderId="0" xfId="2" applyAlignment="1"/>
    <xf numFmtId="49" fontId="3" fillId="6" borderId="17" xfId="2" applyNumberFormat="1" applyFont="1" applyFill="1" applyBorder="1" applyAlignment="1"/>
    <xf numFmtId="0" fontId="10" fillId="6" borderId="17" xfId="2" applyFont="1" applyFill="1" applyBorder="1" applyAlignment="1">
      <alignment horizontal="center" vertical="center"/>
    </xf>
    <xf numFmtId="0" fontId="10" fillId="6" borderId="17" xfId="2" applyFont="1" applyFill="1" applyBorder="1" applyAlignment="1">
      <alignment horizontal="center"/>
    </xf>
    <xf numFmtId="0" fontId="10" fillId="2" borderId="5" xfId="2" applyFill="1" applyBorder="1"/>
    <xf numFmtId="0" fontId="10" fillId="2" borderId="4" xfId="2" applyFill="1" applyBorder="1"/>
    <xf numFmtId="0" fontId="8" fillId="2" borderId="4" xfId="2" applyFont="1" applyFill="1" applyBorder="1"/>
    <xf numFmtId="1" fontId="10" fillId="2" borderId="4" xfId="2" applyNumberFormat="1" applyFill="1" applyBorder="1"/>
    <xf numFmtId="0" fontId="10" fillId="2" borderId="3" xfId="2" applyFill="1" applyBorder="1"/>
    <xf numFmtId="0" fontId="3" fillId="2" borderId="0" xfId="2" applyFont="1" applyFill="1" applyBorder="1"/>
    <xf numFmtId="0" fontId="12" fillId="2" borderId="0" xfId="2" applyFont="1" applyFill="1" applyBorder="1" applyAlignment="1">
      <alignment horizontal="center" vertical="center"/>
    </xf>
    <xf numFmtId="0" fontId="3" fillId="2" borderId="0" xfId="2" applyFont="1" applyFill="1" applyBorder="1" applyAlignment="1"/>
    <xf numFmtId="0" fontId="3" fillId="2" borderId="22" xfId="2" applyFont="1" applyFill="1" applyBorder="1" applyAlignment="1"/>
    <xf numFmtId="0" fontId="12" fillId="0" borderId="0" xfId="2" applyFont="1"/>
    <xf numFmtId="2" fontId="11" fillId="2" borderId="0" xfId="2" applyNumberFormat="1" applyFont="1" applyFill="1" applyBorder="1" applyAlignment="1">
      <alignment horizontal="center" vertical="center"/>
    </xf>
    <xf numFmtId="0" fontId="6" fillId="0" borderId="23" xfId="2" applyFont="1" applyFill="1" applyBorder="1"/>
    <xf numFmtId="0" fontId="8" fillId="2" borderId="0" xfId="2" applyFont="1" applyFill="1" applyBorder="1"/>
    <xf numFmtId="0" fontId="41" fillId="0" borderId="0" xfId="2" applyFont="1"/>
    <xf numFmtId="0" fontId="42" fillId="0" borderId="0" xfId="2" applyFont="1"/>
    <xf numFmtId="0" fontId="36" fillId="0" borderId="0" xfId="2" applyFont="1" applyFill="1" applyBorder="1"/>
    <xf numFmtId="0" fontId="4" fillId="0" borderId="0" xfId="2" applyFont="1" applyFill="1"/>
    <xf numFmtId="0" fontId="21" fillId="0" borderId="0" xfId="2" applyFont="1" applyFill="1"/>
    <xf numFmtId="0" fontId="23" fillId="0" borderId="0" xfId="2" applyFont="1" applyFill="1"/>
    <xf numFmtId="0" fontId="43" fillId="0" borderId="0" xfId="2" applyFont="1" applyFill="1" applyBorder="1"/>
    <xf numFmtId="0" fontId="36" fillId="2" borderId="4" xfId="2" applyFont="1" applyFill="1" applyBorder="1"/>
    <xf numFmtId="0" fontId="36" fillId="2" borderId="4" xfId="2" applyFont="1" applyFill="1" applyBorder="1" applyAlignment="1">
      <alignment horizontal="center"/>
    </xf>
    <xf numFmtId="0" fontId="43" fillId="2" borderId="4" xfId="2" applyFont="1" applyFill="1" applyBorder="1"/>
    <xf numFmtId="0" fontId="42" fillId="2" borderId="5" xfId="2" applyFont="1" applyFill="1" applyBorder="1"/>
    <xf numFmtId="0" fontId="36" fillId="0" borderId="0" xfId="2" applyFont="1" applyFill="1" applyBorder="1" applyAlignment="1">
      <alignment horizontal="center"/>
    </xf>
    <xf numFmtId="0" fontId="42" fillId="0" borderId="0" xfId="2" applyFont="1" applyFill="1" applyBorder="1"/>
    <xf numFmtId="0" fontId="29" fillId="0" borderId="0" xfId="0" applyFont="1"/>
    <xf numFmtId="0" fontId="45" fillId="0" borderId="0" xfId="0" applyFont="1"/>
    <xf numFmtId="166" fontId="36" fillId="0" borderId="0" xfId="0" applyNumberFormat="1" applyFont="1"/>
    <xf numFmtId="166" fontId="36" fillId="0" borderId="20" xfId="0" applyNumberFormat="1" applyFont="1" applyBorder="1"/>
    <xf numFmtId="0" fontId="10" fillId="4" borderId="0" xfId="2" applyFill="1" applyBorder="1"/>
    <xf numFmtId="0" fontId="10" fillId="5" borderId="0" xfId="2" applyFill="1" applyBorder="1"/>
    <xf numFmtId="0" fontId="40" fillId="3" borderId="1" xfId="2" applyFont="1" applyFill="1" applyBorder="1" applyAlignment="1">
      <alignment horizontal="center"/>
    </xf>
    <xf numFmtId="0" fontId="44" fillId="0" borderId="0" xfId="0" applyFont="1"/>
    <xf numFmtId="166" fontId="44" fillId="0" borderId="0" xfId="0" applyNumberFormat="1" applyFont="1"/>
    <xf numFmtId="166" fontId="47" fillId="0" borderId="0" xfId="0" applyNumberFormat="1" applyFont="1"/>
    <xf numFmtId="0" fontId="36" fillId="3" borderId="24" xfId="0" applyFont="1" applyFill="1" applyBorder="1" applyAlignment="1">
      <alignment horizontal="center" vertical="top" wrapText="1"/>
    </xf>
    <xf numFmtId="0" fontId="36" fillId="3" borderId="25" xfId="0" applyFont="1" applyFill="1" applyBorder="1" applyAlignment="1">
      <alignment horizontal="center"/>
    </xf>
    <xf numFmtId="0" fontId="36" fillId="3" borderId="24" xfId="0" applyFont="1" applyFill="1" applyBorder="1" applyAlignment="1">
      <alignment horizontal="center"/>
    </xf>
    <xf numFmtId="0" fontId="36" fillId="3" borderId="24" xfId="0" applyFont="1" applyFill="1" applyBorder="1" applyAlignment="1">
      <alignment horizontal="center" wrapText="1"/>
    </xf>
    <xf numFmtId="0" fontId="36" fillId="3" borderId="11" xfId="0" applyFont="1" applyFill="1" applyBorder="1" applyAlignment="1">
      <alignment horizontal="center" vertical="top" wrapText="1"/>
    </xf>
    <xf numFmtId="0" fontId="36" fillId="3" borderId="26" xfId="0" applyFont="1" applyFill="1" applyBorder="1" applyAlignment="1">
      <alignment horizontal="center" vertical="top" wrapText="1"/>
    </xf>
    <xf numFmtId="0" fontId="36" fillId="3" borderId="12" xfId="0" applyFont="1" applyFill="1" applyBorder="1" applyAlignment="1">
      <alignment horizontal="center" vertical="top" wrapText="1"/>
    </xf>
    <xf numFmtId="0" fontId="36" fillId="3" borderId="26" xfId="0" applyFont="1" applyFill="1" applyBorder="1" applyAlignment="1">
      <alignment horizontal="center" vertical="center" wrapText="1"/>
    </xf>
    <xf numFmtId="0" fontId="36" fillId="3" borderId="15" xfId="0" applyFont="1" applyFill="1" applyBorder="1" applyAlignment="1">
      <alignment horizontal="center" vertical="top" wrapText="1"/>
    </xf>
    <xf numFmtId="0" fontId="36" fillId="3" borderId="24" xfId="0" applyFont="1" applyFill="1" applyBorder="1" applyAlignment="1">
      <alignment horizontal="center" vertical="center" wrapText="1"/>
    </xf>
    <xf numFmtId="49" fontId="3" fillId="2" borderId="22" xfId="2" applyNumberFormat="1" applyFont="1" applyFill="1" applyBorder="1" applyAlignment="1"/>
    <xf numFmtId="0" fontId="4" fillId="0" borderId="0" xfId="2" applyFont="1" applyAlignment="1">
      <alignment horizontal="left" wrapText="1"/>
    </xf>
    <xf numFmtId="0" fontId="28" fillId="0" borderId="0" xfId="2" applyFont="1" applyAlignment="1">
      <alignment horizontal="center"/>
    </xf>
    <xf numFmtId="0" fontId="27" fillId="0" borderId="0" xfId="2" applyFont="1" applyBorder="1" applyAlignment="1">
      <alignment horizontal="center"/>
    </xf>
    <xf numFmtId="0" fontId="3" fillId="0" borderId="0" xfId="2" applyFont="1" applyBorder="1" applyAlignment="1">
      <alignment horizontal="center"/>
    </xf>
    <xf numFmtId="0" fontId="10" fillId="2" borderId="20" xfId="2" applyFill="1" applyBorder="1"/>
    <xf numFmtId="0" fontId="3" fillId="2" borderId="4" xfId="2" applyFont="1" applyFill="1" applyBorder="1"/>
    <xf numFmtId="0" fontId="5" fillId="0" borderId="0" xfId="2" applyFont="1" applyBorder="1"/>
    <xf numFmtId="0" fontId="6" fillId="0" borderId="0" xfId="2" applyFont="1" applyFill="1" applyBorder="1" applyAlignment="1">
      <alignment horizontal="center"/>
    </xf>
    <xf numFmtId="164" fontId="11" fillId="2" borderId="0" xfId="2" applyNumberFormat="1" applyFont="1" applyFill="1" applyBorder="1" applyAlignment="1">
      <alignment horizontal="center" vertical="center"/>
    </xf>
    <xf numFmtId="0" fontId="40" fillId="0" borderId="1" xfId="2" applyFont="1" applyBorder="1" applyAlignment="1">
      <alignment horizontal="center"/>
    </xf>
    <xf numFmtId="0" fontId="48" fillId="0" borderId="0" xfId="0" applyFont="1"/>
    <xf numFmtId="0" fontId="0" fillId="3" borderId="0" xfId="0" applyFill="1" applyBorder="1"/>
    <xf numFmtId="0" fontId="3" fillId="3" borderId="0" xfId="0" applyFont="1" applyFill="1" applyBorder="1"/>
    <xf numFmtId="164" fontId="36" fillId="0" borderId="0" xfId="0" applyNumberFormat="1" applyFont="1"/>
    <xf numFmtId="165" fontId="36" fillId="0" borderId="0" xfId="0" applyNumberFormat="1" applyFont="1"/>
    <xf numFmtId="0" fontId="4" fillId="0" borderId="0" xfId="2" applyFont="1" applyAlignment="1">
      <alignment wrapText="1"/>
    </xf>
    <xf numFmtId="0" fontId="4" fillId="0" borderId="0" xfId="2" applyFont="1" applyAlignment="1"/>
    <xf numFmtId="0" fontId="21" fillId="0" borderId="0" xfId="2" applyFont="1" applyFill="1" applyBorder="1"/>
    <xf numFmtId="0" fontId="23" fillId="0" borderId="0" xfId="2" applyFont="1" applyFill="1" applyBorder="1"/>
    <xf numFmtId="0" fontId="10" fillId="0" borderId="0" xfId="2" applyFill="1" applyBorder="1"/>
    <xf numFmtId="0" fontId="45" fillId="0" borderId="0" xfId="0" applyFont="1" applyFill="1" applyBorder="1"/>
    <xf numFmtId="0" fontId="20" fillId="6" borderId="18" xfId="0" applyFont="1" applyFill="1" applyBorder="1" applyAlignment="1"/>
    <xf numFmtId="0" fontId="35" fillId="2" borderId="22" xfId="2" applyFont="1" applyFill="1" applyBorder="1"/>
    <xf numFmtId="0" fontId="0" fillId="2" borderId="27" xfId="0" applyFill="1" applyBorder="1"/>
    <xf numFmtId="0" fontId="0" fillId="2" borderId="28" xfId="0" applyFill="1" applyBorder="1"/>
    <xf numFmtId="0" fontId="46" fillId="4" borderId="0" xfId="0" applyFont="1" applyFill="1" applyBorder="1"/>
    <xf numFmtId="0" fontId="46" fillId="5" borderId="0" xfId="0" applyFont="1" applyFill="1" applyBorder="1"/>
    <xf numFmtId="0" fontId="0" fillId="2" borderId="29" xfId="0" applyFill="1" applyBorder="1"/>
    <xf numFmtId="0" fontId="0" fillId="0" borderId="1" xfId="0" applyBorder="1"/>
    <xf numFmtId="0" fontId="43" fillId="0" borderId="23" xfId="2" applyFont="1" applyBorder="1"/>
    <xf numFmtId="0" fontId="0" fillId="2" borderId="16" xfId="0" applyFill="1" applyBorder="1"/>
    <xf numFmtId="0" fontId="35" fillId="2" borderId="17" xfId="2" applyFont="1" applyFill="1" applyBorder="1"/>
    <xf numFmtId="0" fontId="10" fillId="2" borderId="17" xfId="2" applyFill="1" applyBorder="1" applyAlignment="1"/>
    <xf numFmtId="0" fontId="10" fillId="2" borderId="17" xfId="2" applyFill="1" applyBorder="1"/>
    <xf numFmtId="0" fontId="3" fillId="2" borderId="17" xfId="2" applyFont="1" applyFill="1" applyBorder="1" applyAlignment="1"/>
    <xf numFmtId="0" fontId="10" fillId="2" borderId="6" xfId="2" applyFill="1" applyBorder="1"/>
    <xf numFmtId="0" fontId="0" fillId="2" borderId="18" xfId="0" applyFill="1" applyBorder="1"/>
    <xf numFmtId="0" fontId="10" fillId="2" borderId="7" xfId="2" applyFill="1" applyBorder="1"/>
    <xf numFmtId="0" fontId="0" fillId="2" borderId="19" xfId="0" applyFill="1" applyBorder="1"/>
    <xf numFmtId="0" fontId="10" fillId="2" borderId="21" xfId="2" applyFill="1" applyBorder="1"/>
    <xf numFmtId="0" fontId="42" fillId="0" borderId="0" xfId="2" applyFont="1" applyBorder="1"/>
    <xf numFmtId="0" fontId="3" fillId="2" borderId="0" xfId="0" applyFont="1" applyFill="1"/>
    <xf numFmtId="0" fontId="43" fillId="0" borderId="0" xfId="2" applyFont="1" applyBorder="1"/>
    <xf numFmtId="0" fontId="11" fillId="2" borderId="0" xfId="2" applyNumberFormat="1" applyFont="1" applyFill="1" applyBorder="1" applyAlignment="1">
      <alignment horizontal="center" vertical="center"/>
    </xf>
    <xf numFmtId="0" fontId="3" fillId="2" borderId="0" xfId="2" applyFont="1" applyFill="1" applyBorder="1" applyAlignment="1">
      <alignment horizontal="left" wrapText="1"/>
    </xf>
    <xf numFmtId="9" fontId="11" fillId="2" borderId="0" xfId="2" applyNumberFormat="1" applyFont="1" applyFill="1" applyBorder="1" applyAlignment="1">
      <alignment horizontal="center" vertical="center"/>
    </xf>
    <xf numFmtId="0" fontId="45" fillId="0" borderId="0" xfId="2" applyFont="1" applyAlignment="1">
      <alignment vertical="top"/>
    </xf>
    <xf numFmtId="0" fontId="21" fillId="0" borderId="0" xfId="0" applyNumberFormat="1" applyFont="1" applyFill="1" applyBorder="1"/>
    <xf numFmtId="0" fontId="21" fillId="0" borderId="0" xfId="2" applyNumberFormat="1" applyFont="1" applyFill="1"/>
    <xf numFmtId="0" fontId="24" fillId="0" borderId="0" xfId="2" applyNumberFormat="1" applyFont="1" applyFill="1"/>
    <xf numFmtId="0" fontId="45" fillId="0" borderId="0" xfId="0" applyFont="1" applyFill="1"/>
    <xf numFmtId="0" fontId="39" fillId="0" borderId="0" xfId="2" applyNumberFormat="1" applyFont="1" applyFill="1"/>
    <xf numFmtId="0" fontId="21" fillId="0" borderId="0" xfId="2" applyNumberFormat="1" applyFont="1" applyFill="1" applyBorder="1"/>
    <xf numFmtId="0" fontId="7" fillId="0" borderId="0" xfId="2" applyNumberFormat="1" applyFont="1" applyFill="1" applyBorder="1"/>
    <xf numFmtId="0" fontId="3" fillId="0" borderId="0" xfId="0" applyFont="1" applyFill="1"/>
    <xf numFmtId="0" fontId="10" fillId="0" borderId="0" xfId="0" applyFont="1" applyFill="1"/>
    <xf numFmtId="0" fontId="10" fillId="0" borderId="0" xfId="2" applyFont="1" applyFill="1"/>
    <xf numFmtId="0" fontId="26" fillId="0" borderId="0" xfId="2" applyNumberFormat="1" applyFont="1" applyFill="1"/>
    <xf numFmtId="0" fontId="10" fillId="0" borderId="0" xfId="2" applyFill="1" applyAlignment="1"/>
    <xf numFmtId="0" fontId="3" fillId="0" borderId="0" xfId="2" applyFont="1" applyFill="1" applyAlignment="1">
      <alignment wrapText="1"/>
    </xf>
    <xf numFmtId="49" fontId="3" fillId="2" borderId="0" xfId="2" applyNumberFormat="1" applyFont="1" applyFill="1" applyBorder="1" applyAlignment="1">
      <alignment horizontal="center" vertical="center"/>
    </xf>
    <xf numFmtId="0" fontId="40" fillId="0" borderId="1" xfId="2" applyFont="1" applyFill="1" applyBorder="1" applyAlignment="1">
      <alignment horizontal="center"/>
    </xf>
    <xf numFmtId="0" fontId="0" fillId="3" borderId="0" xfId="0" applyFill="1"/>
    <xf numFmtId="0" fontId="0" fillId="6" borderId="17" xfId="0" applyFill="1" applyBorder="1"/>
    <xf numFmtId="0" fontId="0" fillId="6" borderId="0" xfId="0" applyFill="1"/>
    <xf numFmtId="0" fontId="0" fillId="6" borderId="20" xfId="0" applyFill="1" applyBorder="1"/>
    <xf numFmtId="0" fontId="0" fillId="0" borderId="24" xfId="0" applyBorder="1"/>
    <xf numFmtId="0" fontId="0" fillId="0" borderId="25" xfId="0" applyBorder="1"/>
    <xf numFmtId="0" fontId="16" fillId="6" borderId="18" xfId="2" applyFont="1" applyFill="1" applyBorder="1"/>
    <xf numFmtId="0" fontId="17" fillId="6" borderId="0" xfId="2" applyFont="1" applyFill="1" applyBorder="1" applyAlignment="1"/>
    <xf numFmtId="0" fontId="17" fillId="6" borderId="0" xfId="2" applyFont="1" applyFill="1" applyBorder="1"/>
    <xf numFmtId="0" fontId="6" fillId="0" borderId="1" xfId="2" applyNumberFormat="1" applyFont="1" applyFill="1" applyBorder="1" applyAlignment="1">
      <alignment horizontal="center"/>
    </xf>
    <xf numFmtId="0" fontId="26" fillId="3" borderId="0" xfId="2" applyNumberFormat="1" applyFont="1" applyFill="1"/>
    <xf numFmtId="0" fontId="21" fillId="3" borderId="0" xfId="2" applyFont="1" applyFill="1"/>
    <xf numFmtId="0" fontId="23" fillId="3" borderId="0" xfId="2" applyFont="1" applyFill="1"/>
    <xf numFmtId="0" fontId="10" fillId="3" borderId="0" xfId="2" applyFill="1"/>
    <xf numFmtId="0" fontId="3" fillId="2" borderId="0" xfId="2" applyFont="1" applyFill="1" applyBorder="1" applyAlignment="1">
      <alignment horizontal="center" vertical="center"/>
    </xf>
    <xf numFmtId="0" fontId="56" fillId="0" borderId="1" xfId="2" applyFont="1" applyBorder="1" applyAlignment="1">
      <alignment horizontal="center" vertical="center" wrapText="1"/>
    </xf>
    <xf numFmtId="0" fontId="57" fillId="0" borderId="30" xfId="0" applyFont="1" applyBorder="1" applyAlignment="1">
      <alignment horizontal="center"/>
    </xf>
    <xf numFmtId="1" fontId="57" fillId="0" borderId="30" xfId="0" applyNumberFormat="1" applyFont="1" applyBorder="1" applyAlignment="1">
      <alignment horizontal="center"/>
    </xf>
    <xf numFmtId="0" fontId="57" fillId="0" borderId="31" xfId="0" applyFont="1" applyBorder="1" applyAlignment="1">
      <alignment horizontal="center"/>
    </xf>
    <xf numFmtId="1" fontId="57" fillId="0" borderId="31" xfId="0" applyNumberFormat="1" applyFont="1" applyBorder="1" applyAlignment="1">
      <alignment horizontal="center"/>
    </xf>
    <xf numFmtId="2" fontId="50" fillId="2" borderId="0" xfId="2" applyNumberFormat="1" applyFont="1" applyFill="1" applyBorder="1" applyAlignment="1"/>
    <xf numFmtId="0" fontId="0" fillId="2" borderId="0" xfId="0" applyFill="1"/>
    <xf numFmtId="0" fontId="33" fillId="2" borderId="0" xfId="2" applyFont="1" applyFill="1" applyBorder="1" applyAlignment="1">
      <alignment horizontal="center"/>
    </xf>
    <xf numFmtId="0" fontId="0" fillId="0" borderId="0" xfId="0" applyAlignment="1">
      <alignment wrapText="1"/>
    </xf>
    <xf numFmtId="0" fontId="20" fillId="0" borderId="0" xfId="0" applyFont="1" applyFill="1" applyBorder="1" applyAlignment="1"/>
    <xf numFmtId="0" fontId="20" fillId="0" borderId="0" xfId="0" applyFont="1" applyFill="1" applyBorder="1"/>
    <xf numFmtId="0" fontId="20" fillId="0" borderId="0" xfId="0" applyFont="1" applyFill="1" applyBorder="1" applyAlignment="1">
      <alignment horizontal="left" indent="1"/>
    </xf>
    <xf numFmtId="0" fontId="9" fillId="0" borderId="0" xfId="0" applyFont="1" applyFill="1" applyBorder="1"/>
    <xf numFmtId="0" fontId="20" fillId="6" borderId="32" xfId="0" applyFont="1" applyFill="1" applyBorder="1" applyAlignment="1"/>
    <xf numFmtId="0" fontId="20" fillId="6" borderId="14" xfId="0" applyFont="1" applyFill="1" applyBorder="1"/>
    <xf numFmtId="0" fontId="20" fillId="6" borderId="14" xfId="0" applyFont="1" applyFill="1" applyBorder="1" applyAlignment="1">
      <alignment horizontal="left" indent="1"/>
    </xf>
    <xf numFmtId="0" fontId="3" fillId="6" borderId="33" xfId="0" applyFont="1" applyFill="1" applyBorder="1"/>
    <xf numFmtId="0" fontId="50" fillId="2" borderId="0" xfId="2" applyFont="1" applyFill="1" applyBorder="1" applyAlignment="1">
      <alignment horizontal="center" vertical="center" wrapText="1"/>
    </xf>
    <xf numFmtId="49" fontId="10" fillId="3" borderId="0" xfId="2" applyNumberFormat="1" applyFill="1" applyBorder="1"/>
    <xf numFmtId="0" fontId="10" fillId="3" borderId="0" xfId="2" applyFill="1" applyBorder="1"/>
    <xf numFmtId="164" fontId="57" fillId="0" borderId="30" xfId="0" applyNumberFormat="1" applyFont="1" applyBorder="1" applyAlignment="1">
      <alignment horizontal="center"/>
    </xf>
    <xf numFmtId="164" fontId="57" fillId="0" borderId="31" xfId="0" applyNumberFormat="1" applyFont="1" applyBorder="1" applyAlignment="1">
      <alignment horizontal="center"/>
    </xf>
    <xf numFmtId="0" fontId="0" fillId="2" borderId="0" xfId="0" applyFill="1" applyAlignment="1">
      <alignment wrapText="1"/>
    </xf>
    <xf numFmtId="2" fontId="50" fillId="2" borderId="0" xfId="2" applyNumberFormat="1" applyFont="1" applyFill="1" applyBorder="1" applyAlignment="1">
      <alignment horizontal="center" wrapText="1"/>
    </xf>
    <xf numFmtId="0" fontId="0" fillId="2" borderId="0" xfId="0" applyFill="1" applyBorder="1" applyAlignment="1">
      <alignment horizontal="center" wrapText="1"/>
    </xf>
    <xf numFmtId="0" fontId="0" fillId="2" borderId="0" xfId="0" applyFill="1" applyBorder="1" applyAlignment="1">
      <alignment wrapText="1"/>
    </xf>
    <xf numFmtId="0" fontId="58" fillId="2" borderId="18" xfId="2" applyFont="1" applyFill="1" applyBorder="1" applyAlignment="1">
      <alignment horizontal="center" vertical="center" wrapText="1"/>
    </xf>
    <xf numFmtId="0" fontId="0" fillId="2" borderId="0" xfId="0" applyFill="1" applyBorder="1" applyAlignment="1">
      <alignment horizontal="center" vertical="center" wrapText="1"/>
    </xf>
    <xf numFmtId="0" fontId="50" fillId="2" borderId="0" xfId="2" applyFont="1" applyFill="1" applyBorder="1" applyAlignment="1">
      <alignment horizontal="center" wrapText="1"/>
    </xf>
    <xf numFmtId="0" fontId="58" fillId="2" borderId="18" xfId="2" applyFont="1" applyFill="1" applyBorder="1" applyAlignment="1">
      <alignment horizontal="center" vertical="center"/>
    </xf>
    <xf numFmtId="0" fontId="58" fillId="2" borderId="0" xfId="2" applyFont="1" applyFill="1" applyBorder="1" applyAlignment="1">
      <alignment horizontal="center" vertical="center"/>
    </xf>
    <xf numFmtId="0" fontId="58" fillId="2" borderId="34" xfId="2" applyFont="1" applyFill="1" applyBorder="1" applyAlignment="1">
      <alignment horizontal="center" vertical="center"/>
    </xf>
    <xf numFmtId="0" fontId="58" fillId="2" borderId="4" xfId="2" applyFont="1" applyFill="1" applyBorder="1" applyAlignment="1">
      <alignment horizontal="center" vertical="center"/>
    </xf>
    <xf numFmtId="0" fontId="50" fillId="2" borderId="0" xfId="2" applyFont="1" applyFill="1" applyBorder="1" applyAlignment="1">
      <alignment horizontal="center"/>
    </xf>
    <xf numFmtId="49" fontId="11"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wrapText="1"/>
    </xf>
    <xf numFmtId="0" fontId="36" fillId="2" borderId="0" xfId="2" applyFont="1" applyFill="1" applyBorder="1"/>
    <xf numFmtId="0" fontId="36" fillId="2" borderId="0" xfId="2" applyFont="1" applyFill="1" applyBorder="1" applyAlignment="1">
      <alignment horizontal="center"/>
    </xf>
    <xf numFmtId="0" fontId="43" fillId="2" borderId="0" xfId="2" applyFont="1" applyFill="1" applyBorder="1"/>
    <xf numFmtId="0" fontId="10" fillId="3" borderId="28" xfId="2" applyFill="1" applyBorder="1"/>
    <xf numFmtId="0" fontId="10" fillId="3" borderId="18" xfId="2" applyFont="1" applyFill="1" applyBorder="1" applyAlignment="1"/>
    <xf numFmtId="0" fontId="10" fillId="3" borderId="18" xfId="2" applyFont="1" applyFill="1" applyBorder="1"/>
    <xf numFmtId="0" fontId="0" fillId="0" borderId="9" xfId="0" applyBorder="1"/>
    <xf numFmtId="0" fontId="0" fillId="2" borderId="3" xfId="0" applyFill="1" applyBorder="1" applyAlignment="1">
      <alignment wrapText="1"/>
    </xf>
    <xf numFmtId="0" fontId="50" fillId="2" borderId="3" xfId="2" applyFont="1" applyFill="1" applyBorder="1" applyAlignment="1">
      <alignment horizontal="center"/>
    </xf>
    <xf numFmtId="0" fontId="50" fillId="2" borderId="3" xfId="2" applyFont="1" applyFill="1" applyBorder="1" applyAlignment="1">
      <alignment horizontal="center" vertical="center" wrapText="1"/>
    </xf>
    <xf numFmtId="49" fontId="8" fillId="2" borderId="3"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wrapText="1"/>
    </xf>
    <xf numFmtId="0" fontId="42" fillId="2" borderId="3" xfId="2" applyFont="1" applyFill="1" applyBorder="1"/>
    <xf numFmtId="0" fontId="42" fillId="3" borderId="0" xfId="2" applyFont="1" applyFill="1" applyBorder="1"/>
    <xf numFmtId="0" fontId="10" fillId="3" borderId="0" xfId="2" applyFont="1" applyFill="1" applyBorder="1" applyAlignment="1"/>
    <xf numFmtId="0" fontId="10" fillId="3" borderId="0" xfId="2" applyFont="1" applyFill="1" applyBorder="1"/>
    <xf numFmtId="0" fontId="37" fillId="6" borderId="7" xfId="2" applyFont="1" applyFill="1" applyBorder="1" applyAlignment="1"/>
    <xf numFmtId="0" fontId="37" fillId="6" borderId="7" xfId="2" applyFont="1" applyFill="1" applyBorder="1"/>
    <xf numFmtId="0" fontId="36" fillId="3" borderId="0" xfId="0" applyFont="1" applyFill="1" applyBorder="1" applyAlignment="1">
      <alignment horizontal="center" vertical="top" wrapText="1"/>
    </xf>
    <xf numFmtId="0" fontId="36" fillId="3" borderId="0" xfId="0" applyFont="1" applyFill="1" applyBorder="1" applyAlignment="1">
      <alignment horizontal="center" vertical="center" wrapText="1"/>
    </xf>
    <xf numFmtId="0" fontId="10" fillId="0" borderId="0" xfId="2" applyBorder="1"/>
    <xf numFmtId="0" fontId="50" fillId="6" borderId="16" xfId="2" applyFont="1" applyFill="1" applyBorder="1" applyAlignment="1">
      <alignment horizontal="left" vertical="center" wrapText="1"/>
    </xf>
    <xf numFmtId="164" fontId="10" fillId="2" borderId="0" xfId="2" applyNumberFormat="1" applyFill="1" applyBorder="1"/>
    <xf numFmtId="164" fontId="50" fillId="2" borderId="0" xfId="2" applyNumberFormat="1" applyFont="1" applyFill="1" applyBorder="1" applyAlignment="1"/>
    <xf numFmtId="164" fontId="0" fillId="2" borderId="0" xfId="0" applyNumberFormat="1" applyFill="1"/>
    <xf numFmtId="0" fontId="58" fillId="2" borderId="0" xfId="2" applyFont="1" applyFill="1" applyBorder="1" applyAlignment="1">
      <alignment horizontal="center" vertical="center" wrapText="1"/>
    </xf>
    <xf numFmtId="0" fontId="0" fillId="2" borderId="0" xfId="0" applyFill="1" applyBorder="1" applyAlignment="1">
      <alignment vertical="center" wrapText="1"/>
    </xf>
    <xf numFmtId="0" fontId="8" fillId="2" borderId="0" xfId="2" applyFont="1" applyFill="1" applyBorder="1" applyAlignment="1">
      <alignment horizontal="center" vertical="center" wrapText="1"/>
    </xf>
    <xf numFmtId="0" fontId="0" fillId="2" borderId="0" xfId="0" applyFill="1" applyAlignment="1">
      <alignment vertical="center" wrapText="1"/>
    </xf>
    <xf numFmtId="0" fontId="0" fillId="2" borderId="35" xfId="0" applyFill="1" applyBorder="1"/>
    <xf numFmtId="0" fontId="0" fillId="0" borderId="0" xfId="0"/>
    <xf numFmtId="0" fontId="3" fillId="2" borderId="0" xfId="0" applyFont="1" applyFill="1" applyAlignment="1">
      <alignment vertical="center" wrapText="1"/>
    </xf>
    <xf numFmtId="0" fontId="62" fillId="2" borderId="0" xfId="2" applyFont="1" applyFill="1" applyBorder="1" applyAlignment="1">
      <alignment horizontal="center"/>
    </xf>
    <xf numFmtId="0" fontId="0" fillId="2" borderId="20" xfId="0" applyFill="1" applyBorder="1" applyAlignment="1">
      <alignment horizontal="center" vertical="center" wrapText="1"/>
    </xf>
    <xf numFmtId="0" fontId="66" fillId="0" borderId="0" xfId="0" applyFont="1" applyFill="1"/>
    <xf numFmtId="0" fontId="66" fillId="0" borderId="0" xfId="0" applyFont="1"/>
    <xf numFmtId="0" fontId="4" fillId="0" borderId="0" xfId="0" applyFont="1"/>
    <xf numFmtId="0" fontId="67" fillId="0" borderId="0" xfId="0" applyFont="1"/>
    <xf numFmtId="0" fontId="13" fillId="6" borderId="8"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2" xfId="0" applyFill="1" applyBorder="1" applyAlignment="1">
      <alignment horizontal="center"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50" fillId="3" borderId="36" xfId="2" applyFont="1" applyFill="1" applyBorder="1" applyAlignment="1">
      <alignment horizontal="center" vertical="center"/>
    </xf>
    <xf numFmtId="0" fontId="51" fillId="0" borderId="37" xfId="2" applyFont="1" applyBorder="1" applyAlignment="1"/>
    <xf numFmtId="0" fontId="51" fillId="0" borderId="23" xfId="2" applyFont="1" applyBorder="1" applyAlignment="1"/>
    <xf numFmtId="0" fontId="8" fillId="0" borderId="1" xfId="0" applyFont="1" applyBorder="1" applyAlignment="1">
      <alignment horizontal="center"/>
    </xf>
    <xf numFmtId="0" fontId="3" fillId="2" borderId="0" xfId="2" applyFont="1" applyFill="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59" fillId="3" borderId="16" xfId="2" applyFont="1" applyFill="1" applyBorder="1" applyAlignment="1">
      <alignment horizontal="center" vertical="center" wrapText="1"/>
    </xf>
    <xf numFmtId="0" fontId="59" fillId="3" borderId="17" xfId="2" applyFont="1" applyFill="1" applyBorder="1" applyAlignment="1">
      <alignment horizontal="center" vertical="center" wrapText="1"/>
    </xf>
    <xf numFmtId="0" fontId="59" fillId="3" borderId="6" xfId="2" applyFont="1" applyFill="1" applyBorder="1" applyAlignment="1">
      <alignment horizontal="center" vertical="center" wrapText="1"/>
    </xf>
    <xf numFmtId="0" fontId="59" fillId="3" borderId="18" xfId="2" applyFont="1" applyFill="1" applyBorder="1" applyAlignment="1">
      <alignment horizontal="center" vertical="center" wrapText="1"/>
    </xf>
    <xf numFmtId="0" fontId="59" fillId="3" borderId="0" xfId="2" applyFont="1" applyFill="1" applyBorder="1" applyAlignment="1">
      <alignment horizontal="center" vertical="center" wrapText="1"/>
    </xf>
    <xf numFmtId="0" fontId="59" fillId="3" borderId="7" xfId="2" applyFont="1" applyFill="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8" fontId="50" fillId="0" borderId="1" xfId="0" applyNumberFormat="1" applyFont="1" applyBorder="1" applyAlignment="1">
      <alignment horizontal="center"/>
    </xf>
    <xf numFmtId="0" fontId="50" fillId="0" borderId="1" xfId="0" applyFont="1" applyBorder="1" applyAlignment="1">
      <alignment horizontal="center"/>
    </xf>
    <xf numFmtId="0" fontId="50" fillId="0" borderId="38" xfId="0" applyFont="1" applyBorder="1" applyAlignment="1">
      <alignment horizontal="center"/>
    </xf>
    <xf numFmtId="40" fontId="50" fillId="0" borderId="1" xfId="0" applyNumberFormat="1" applyFont="1" applyBorder="1" applyAlignment="1">
      <alignment horizontal="center"/>
    </xf>
    <xf numFmtId="40" fontId="50" fillId="0" borderId="38" xfId="0" applyNumberFormat="1" applyFont="1" applyBorder="1" applyAlignment="1">
      <alignment horizontal="center"/>
    </xf>
    <xf numFmtId="0" fontId="64" fillId="2" borderId="0" xfId="2" applyFont="1" applyFill="1" applyBorder="1" applyAlignment="1">
      <alignment vertical="center" wrapText="1"/>
    </xf>
    <xf numFmtId="0" fontId="65" fillId="0" borderId="0" xfId="0" applyFont="1" applyAlignment="1">
      <alignment vertical="center" wrapText="1"/>
    </xf>
    <xf numFmtId="0" fontId="65" fillId="0" borderId="7" xfId="0" applyFont="1" applyBorder="1" applyAlignment="1">
      <alignment vertical="center" wrapText="1"/>
    </xf>
    <xf numFmtId="0" fontId="45" fillId="0" borderId="0" xfId="0" applyFont="1" applyFill="1" applyAlignment="1">
      <alignment vertical="center" wrapText="1"/>
    </xf>
    <xf numFmtId="0" fontId="0" fillId="0" borderId="0" xfId="0" applyAlignment="1">
      <alignment wrapText="1"/>
    </xf>
    <xf numFmtId="0" fontId="49" fillId="3" borderId="16" xfId="2" applyFont="1" applyFill="1" applyBorder="1" applyAlignment="1">
      <alignment horizontal="center" vertical="center" wrapText="1"/>
    </xf>
    <xf numFmtId="0" fontId="49" fillId="3" borderId="17" xfId="2" applyFont="1" applyFill="1" applyBorder="1" applyAlignment="1">
      <alignment horizontal="center" vertical="center" wrapText="1"/>
    </xf>
    <xf numFmtId="0" fontId="49" fillId="3" borderId="6" xfId="2" applyFont="1" applyFill="1" applyBorder="1" applyAlignment="1">
      <alignment horizontal="center" vertical="center" wrapText="1"/>
    </xf>
    <xf numFmtId="0" fontId="49" fillId="3" borderId="18" xfId="2" applyFont="1" applyFill="1" applyBorder="1" applyAlignment="1">
      <alignment horizontal="center" vertical="center" wrapText="1"/>
    </xf>
    <xf numFmtId="0" fontId="49" fillId="3" borderId="0" xfId="2" applyFont="1" applyFill="1" applyBorder="1" applyAlignment="1">
      <alignment horizontal="center" vertical="center" wrapText="1"/>
    </xf>
    <xf numFmtId="0" fontId="49" fillId="3" borderId="7" xfId="2" applyFont="1" applyFill="1" applyBorder="1" applyAlignment="1">
      <alignment horizontal="center" vertical="center" wrapText="1"/>
    </xf>
    <xf numFmtId="0" fontId="49" fillId="3" borderId="19" xfId="2" applyFont="1" applyFill="1" applyBorder="1" applyAlignment="1">
      <alignment horizontal="center" vertical="center" wrapText="1"/>
    </xf>
    <xf numFmtId="0" fontId="49" fillId="3" borderId="20" xfId="2" applyFont="1" applyFill="1" applyBorder="1" applyAlignment="1">
      <alignment horizontal="center" vertical="center" wrapText="1"/>
    </xf>
    <xf numFmtId="0" fontId="49" fillId="3" borderId="21" xfId="2"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6" xfId="0" applyFont="1" applyBorder="1" applyAlignment="1">
      <alignment horizontal="center" vertical="center" wrapText="1"/>
    </xf>
    <xf numFmtId="0" fontId="11" fillId="3" borderId="36" xfId="2" applyFont="1" applyFill="1" applyBorder="1" applyAlignment="1">
      <alignment horizontal="center" vertical="center"/>
    </xf>
    <xf numFmtId="0" fontId="11" fillId="3" borderId="23" xfId="2" applyFont="1" applyFill="1" applyBorder="1" applyAlignment="1">
      <alignment horizontal="center" vertical="center"/>
    </xf>
    <xf numFmtId="0" fontId="36" fillId="3" borderId="25" xfId="0" applyFont="1" applyFill="1" applyBorder="1" applyAlignment="1">
      <alignment horizontal="center" vertical="center" wrapText="1"/>
    </xf>
    <xf numFmtId="0" fontId="36" fillId="3" borderId="24"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36" fillId="3" borderId="24" xfId="0" applyFont="1" applyFill="1" applyBorder="1" applyAlignment="1">
      <alignment horizontal="center" vertical="top" wrapText="1"/>
    </xf>
    <xf numFmtId="0" fontId="36" fillId="3" borderId="26" xfId="0" applyFont="1" applyFill="1" applyBorder="1" applyAlignment="1">
      <alignment horizontal="center" vertical="top"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36" fillId="3" borderId="12"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27" fillId="0" borderId="0" xfId="2" applyFont="1" applyBorder="1" applyAlignment="1">
      <alignment horizontal="center"/>
    </xf>
    <xf numFmtId="0" fontId="6" fillId="0" borderId="0" xfId="2" applyFont="1" applyBorder="1" applyAlignment="1"/>
    <xf numFmtId="0" fontId="10" fillId="0" borderId="0" xfId="2" applyBorder="1" applyAlignment="1"/>
    <xf numFmtId="0" fontId="11" fillId="3" borderId="37" xfId="2" applyFont="1" applyFill="1" applyBorder="1" applyAlignment="1">
      <alignment horizontal="center" vertical="center"/>
    </xf>
    <xf numFmtId="0" fontId="10" fillId="0" borderId="23" xfId="2" applyBorder="1" applyAlignment="1"/>
    <xf numFmtId="0" fontId="50" fillId="0" borderId="36" xfId="0" applyFont="1" applyBorder="1" applyAlignment="1">
      <alignment horizontal="center"/>
    </xf>
    <xf numFmtId="0" fontId="50" fillId="0" borderId="23" xfId="0" applyFont="1" applyBorder="1" applyAlignment="1">
      <alignment horizontal="center"/>
    </xf>
    <xf numFmtId="0" fontId="55" fillId="3" borderId="16" xfId="2" applyNumberFormat="1" applyFont="1" applyFill="1" applyBorder="1" applyAlignment="1">
      <alignment horizontal="center" vertical="center" wrapText="1"/>
    </xf>
    <xf numFmtId="0" fontId="55" fillId="3" borderId="17" xfId="2" applyNumberFormat="1" applyFont="1" applyFill="1" applyBorder="1" applyAlignment="1">
      <alignment horizontal="center" vertical="center" wrapText="1"/>
    </xf>
    <xf numFmtId="0" fontId="55" fillId="3" borderId="6" xfId="2" applyNumberFormat="1" applyFont="1" applyFill="1" applyBorder="1" applyAlignment="1">
      <alignment horizontal="center" vertical="center" wrapText="1"/>
    </xf>
    <xf numFmtId="0" fontId="55" fillId="3" borderId="18" xfId="2" applyNumberFormat="1" applyFont="1" applyFill="1" applyBorder="1" applyAlignment="1">
      <alignment horizontal="center" vertical="center" wrapText="1"/>
    </xf>
    <xf numFmtId="0" fontId="55" fillId="3" borderId="0" xfId="2" applyNumberFormat="1" applyFont="1" applyFill="1" applyBorder="1" applyAlignment="1">
      <alignment horizontal="center" vertical="center" wrapText="1"/>
    </xf>
    <xf numFmtId="0" fontId="55" fillId="3" borderId="7" xfId="2" applyNumberFormat="1" applyFont="1" applyFill="1" applyBorder="1" applyAlignment="1">
      <alignment horizontal="center" vertical="center" wrapText="1"/>
    </xf>
    <xf numFmtId="0" fontId="55" fillId="3" borderId="19" xfId="2" applyNumberFormat="1" applyFont="1" applyFill="1" applyBorder="1" applyAlignment="1">
      <alignment horizontal="center" vertical="center" wrapText="1"/>
    </xf>
    <xf numFmtId="0" fontId="55" fillId="3" borderId="20" xfId="2" applyNumberFormat="1" applyFont="1" applyFill="1" applyBorder="1" applyAlignment="1">
      <alignment horizontal="center" vertical="center" wrapText="1"/>
    </xf>
    <xf numFmtId="0" fontId="55" fillId="3" borderId="21" xfId="2" applyNumberFormat="1" applyFont="1" applyFill="1" applyBorder="1" applyAlignment="1">
      <alignment horizontal="center" vertical="center" wrapText="1"/>
    </xf>
    <xf numFmtId="0" fontId="3" fillId="2" borderId="0" xfId="2" applyFont="1" applyFill="1" applyBorder="1" applyAlignment="1">
      <alignment horizontal="left" wrapText="1"/>
    </xf>
    <xf numFmtId="164" fontId="8" fillId="3" borderId="36" xfId="2" applyNumberFormat="1" applyFont="1" applyFill="1" applyBorder="1" applyAlignment="1">
      <alignment horizontal="center" wrapText="1"/>
    </xf>
    <xf numFmtId="164" fontId="0" fillId="3" borderId="37" xfId="0" applyNumberFormat="1" applyFill="1" applyBorder="1" applyAlignment="1">
      <alignment horizontal="center" wrapText="1"/>
    </xf>
    <xf numFmtId="164" fontId="0" fillId="3" borderId="23" xfId="0" applyNumberFormat="1" applyFill="1" applyBorder="1" applyAlignment="1">
      <alignment horizontal="center" wrapText="1"/>
    </xf>
    <xf numFmtId="164" fontId="50" fillId="3" borderId="36" xfId="2" applyNumberFormat="1" applyFont="1" applyFill="1" applyBorder="1" applyAlignment="1">
      <alignment horizontal="center" wrapText="1"/>
    </xf>
    <xf numFmtId="0" fontId="61" fillId="2" borderId="0" xfId="2" applyFont="1" applyFill="1" applyBorder="1" applyAlignment="1"/>
    <xf numFmtId="0" fontId="61" fillId="0" borderId="0" xfId="0" applyFont="1" applyAlignment="1"/>
    <xf numFmtId="0" fontId="0" fillId="0" borderId="0" xfId="0" applyAlignment="1"/>
    <xf numFmtId="0" fontId="0" fillId="0" borderId="7" xfId="0" applyBorder="1" applyAlignment="1">
      <alignment vertical="center" wrapText="1"/>
    </xf>
    <xf numFmtId="0" fontId="50" fillId="3" borderId="18" xfId="2" applyFont="1" applyFill="1"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7" xfId="0" applyBorder="1"/>
    <xf numFmtId="0" fontId="0" fillId="0" borderId="18" xfId="0" applyBorder="1"/>
    <xf numFmtId="0" fontId="0" fillId="0" borderId="19" xfId="0" applyBorder="1"/>
    <xf numFmtId="0" fontId="0" fillId="0" borderId="20" xfId="0" applyBorder="1"/>
    <xf numFmtId="0" fontId="0" fillId="0" borderId="21" xfId="0" applyBorder="1"/>
    <xf numFmtId="0" fontId="50" fillId="6" borderId="17" xfId="2" applyFont="1" applyFill="1" applyBorder="1" applyAlignment="1">
      <alignment horizontal="center" vertical="center" wrapText="1"/>
    </xf>
    <xf numFmtId="0" fontId="0" fillId="6" borderId="17" xfId="0" applyFill="1" applyBorder="1" applyAlignment="1">
      <alignment horizontal="center" vertical="center" wrapText="1"/>
    </xf>
    <xf numFmtId="0" fontId="0" fillId="6" borderId="6" xfId="0" applyFill="1" applyBorder="1" applyAlignment="1">
      <alignment horizontal="center" vertical="center" wrapText="1"/>
    </xf>
    <xf numFmtId="0" fontId="50" fillId="6" borderId="16" xfId="2" applyFont="1" applyFill="1" applyBorder="1" applyAlignment="1">
      <alignment horizontal="left" vertical="center" wrapText="1"/>
    </xf>
    <xf numFmtId="0" fontId="0" fillId="0" borderId="17" xfId="0" applyBorder="1" applyAlignment="1">
      <alignment wrapText="1"/>
    </xf>
    <xf numFmtId="0" fontId="0" fillId="0" borderId="6" xfId="0" applyBorder="1" applyAlignment="1">
      <alignment wrapText="1"/>
    </xf>
    <xf numFmtId="0" fontId="8" fillId="3" borderId="36" xfId="2" applyFont="1" applyFill="1" applyBorder="1" applyAlignment="1">
      <alignment horizontal="center" wrapText="1"/>
    </xf>
    <xf numFmtId="0" fontId="0" fillId="0" borderId="37" xfId="0" applyBorder="1" applyAlignment="1">
      <alignment horizontal="center" wrapText="1"/>
    </xf>
    <xf numFmtId="0" fontId="0" fillId="0" borderId="23" xfId="0" applyBorder="1" applyAlignment="1">
      <alignment horizontal="center" wrapText="1"/>
    </xf>
    <xf numFmtId="0" fontId="0" fillId="6" borderId="17" xfId="0" applyFill="1" applyBorder="1" applyAlignment="1">
      <alignment vertical="center" wrapText="1"/>
    </xf>
    <xf numFmtId="0" fontId="0" fillId="6" borderId="6" xfId="0" applyFill="1" applyBorder="1" applyAlignment="1">
      <alignment vertical="center" wrapText="1"/>
    </xf>
    <xf numFmtId="0" fontId="50" fillId="3" borderId="37" xfId="2" applyFont="1" applyFill="1" applyBorder="1" applyAlignment="1">
      <alignment horizontal="center" vertical="center"/>
    </xf>
    <xf numFmtId="0" fontId="50" fillId="3" borderId="23" xfId="2" applyFont="1" applyFill="1" applyBorder="1" applyAlignment="1">
      <alignment horizontal="center" vertical="center"/>
    </xf>
    <xf numFmtId="0" fontId="45" fillId="0" borderId="0" xfId="0" applyFont="1" applyAlignment="1">
      <alignment wrapText="1"/>
    </xf>
    <xf numFmtId="0" fontId="3" fillId="2" borderId="0" xfId="2" applyFont="1" applyFill="1" applyBorder="1" applyAlignment="1">
      <alignment wrapText="1"/>
    </xf>
    <xf numFmtId="0" fontId="0" fillId="6" borderId="17" xfId="0" applyFill="1" applyBorder="1" applyAlignment="1">
      <alignment horizontal="left" vertical="center" wrapText="1"/>
    </xf>
    <xf numFmtId="0" fontId="8" fillId="3" borderId="16" xfId="2" applyFont="1" applyFill="1" applyBorder="1" applyAlignment="1">
      <alignment horizontal="center" vertical="center" wrapText="1"/>
    </xf>
    <xf numFmtId="0" fontId="0" fillId="0" borderId="17" xfId="0" applyBorder="1" applyAlignment="1">
      <alignment horizontal="center" vertical="center" wrapText="1"/>
    </xf>
    <xf numFmtId="0" fontId="0" fillId="0" borderId="6" xfId="0" applyBorder="1" applyAlignment="1">
      <alignment horizontal="center" vertical="center" wrapText="1"/>
    </xf>
    <xf numFmtId="165" fontId="50" fillId="3" borderId="36" xfId="2" applyNumberFormat="1" applyFont="1" applyFill="1" applyBorder="1" applyAlignment="1">
      <alignment horizontal="center" wrapText="1"/>
    </xf>
    <xf numFmtId="165" fontId="0" fillId="3" borderId="37" xfId="0" applyNumberFormat="1" applyFill="1" applyBorder="1" applyAlignment="1">
      <alignment horizontal="center" wrapText="1"/>
    </xf>
    <xf numFmtId="165" fontId="0" fillId="3" borderId="23" xfId="0" applyNumberFormat="1" applyFill="1" applyBorder="1" applyAlignment="1">
      <alignment horizontal="center" wrapText="1"/>
    </xf>
    <xf numFmtId="2" fontId="8" fillId="3" borderId="16" xfId="2" applyNumberFormat="1" applyFont="1" applyFill="1" applyBorder="1" applyAlignment="1">
      <alignment horizontal="center" vertical="center" wrapText="1"/>
    </xf>
    <xf numFmtId="0" fontId="0" fillId="3" borderId="17" xfId="0" applyFill="1" applyBorder="1" applyAlignment="1">
      <alignment horizontal="center" vertical="center" wrapText="1"/>
    </xf>
    <xf numFmtId="0" fontId="0" fillId="3" borderId="6" xfId="0" applyFill="1" applyBorder="1" applyAlignment="1">
      <alignment horizontal="center" vertical="center" wrapText="1"/>
    </xf>
    <xf numFmtId="0" fontId="4" fillId="0" borderId="0" xfId="0" applyFont="1" applyAlignment="1">
      <alignment wrapText="1"/>
    </xf>
    <xf numFmtId="0" fontId="8" fillId="3" borderId="36" xfId="2" applyFont="1" applyFill="1" applyBorder="1" applyAlignment="1">
      <alignment horizontal="center" vertical="center" wrapText="1"/>
    </xf>
    <xf numFmtId="0" fontId="8" fillId="3" borderId="37" xfId="2" applyFont="1" applyFill="1" applyBorder="1" applyAlignment="1">
      <alignment horizontal="center" vertical="center" wrapText="1"/>
    </xf>
    <xf numFmtId="0" fontId="8" fillId="3" borderId="23" xfId="2" applyFont="1" applyFill="1" applyBorder="1" applyAlignment="1">
      <alignment horizontal="center" vertical="center" wrapText="1"/>
    </xf>
    <xf numFmtId="0" fontId="66" fillId="2" borderId="1" xfId="2" applyFont="1" applyFill="1" applyBorder="1" applyAlignment="1">
      <alignment horizontal="center"/>
    </xf>
    <xf numFmtId="165" fontId="8" fillId="3" borderId="36" xfId="2" applyNumberFormat="1" applyFont="1" applyFill="1" applyBorder="1" applyAlignment="1">
      <alignment horizontal="center" wrapText="1"/>
    </xf>
    <xf numFmtId="0" fontId="27" fillId="0" borderId="36" xfId="2" applyFont="1" applyBorder="1" applyAlignment="1">
      <alignment horizontal="center"/>
    </xf>
    <xf numFmtId="0" fontId="3" fillId="0" borderId="37" xfId="2" applyFont="1" applyBorder="1" applyAlignment="1">
      <alignment horizontal="center"/>
    </xf>
    <xf numFmtId="0" fontId="3" fillId="0" borderId="23" xfId="2" applyFont="1" applyBorder="1" applyAlignment="1">
      <alignment horizontal="center"/>
    </xf>
    <xf numFmtId="0" fontId="8" fillId="3" borderId="1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7" fillId="0" borderId="37" xfId="2" applyFont="1" applyBorder="1" applyAlignment="1">
      <alignment horizontal="center"/>
    </xf>
    <xf numFmtId="0" fontId="27" fillId="0" borderId="23" xfId="2" applyFont="1" applyBorder="1" applyAlignment="1">
      <alignment horizontal="center"/>
    </xf>
    <xf numFmtId="0" fontId="3" fillId="2" borderId="0" xfId="0" applyFont="1" applyFill="1" applyAlignment="1">
      <alignment vertical="center" wrapText="1"/>
    </xf>
    <xf numFmtId="0" fontId="10" fillId="0" borderId="37" xfId="2" applyBorder="1" applyAlignment="1"/>
    <xf numFmtId="0" fontId="50" fillId="3" borderId="37" xfId="2" applyFont="1" applyFill="1" applyBorder="1" applyAlignment="1">
      <alignment horizontal="center"/>
    </xf>
    <xf numFmtId="0" fontId="50" fillId="3" borderId="23" xfId="2" applyFont="1" applyFill="1" applyBorder="1" applyAlignment="1">
      <alignment horizontal="center"/>
    </xf>
    <xf numFmtId="0" fontId="50" fillId="3" borderId="17" xfId="2" applyFont="1" applyFill="1" applyBorder="1" applyAlignment="1">
      <alignment horizontal="center" vertical="center" wrapText="1"/>
    </xf>
    <xf numFmtId="0" fontId="50" fillId="3" borderId="6" xfId="2" applyFont="1" applyFill="1" applyBorder="1" applyAlignment="1">
      <alignment horizontal="center" vertical="center" wrapText="1"/>
    </xf>
    <xf numFmtId="0" fontId="50" fillId="3" borderId="0" xfId="2" applyFont="1" applyFill="1" applyBorder="1" applyAlignment="1">
      <alignment horizontal="center" vertical="center" wrapText="1"/>
    </xf>
    <xf numFmtId="0" fontId="50" fillId="3" borderId="7" xfId="2" applyFont="1" applyFill="1" applyBorder="1" applyAlignment="1">
      <alignment horizontal="center" vertical="center" wrapText="1"/>
    </xf>
    <xf numFmtId="0" fontId="50" fillId="3" borderId="19" xfId="2" applyFont="1" applyFill="1" applyBorder="1" applyAlignment="1">
      <alignment horizontal="center" vertical="center" wrapText="1"/>
    </xf>
    <xf numFmtId="0" fontId="50" fillId="3" borderId="20" xfId="2" applyFont="1" applyFill="1" applyBorder="1" applyAlignment="1">
      <alignment horizontal="center" vertical="center" wrapText="1"/>
    </xf>
    <xf numFmtId="0" fontId="50" fillId="3" borderId="21" xfId="2" applyFont="1" applyFill="1" applyBorder="1" applyAlignment="1">
      <alignment horizontal="center" vertical="center" wrapText="1"/>
    </xf>
    <xf numFmtId="49" fontId="3" fillId="2" borderId="0" xfId="2" applyNumberFormat="1" applyFont="1" applyFill="1" applyBorder="1" applyAlignment="1">
      <alignment wrapText="1"/>
    </xf>
    <xf numFmtId="0" fontId="0" fillId="0" borderId="0" xfId="0" applyBorder="1" applyAlignment="1">
      <alignment wrapText="1"/>
    </xf>
    <xf numFmtId="0" fontId="50" fillId="3" borderId="39" xfId="2" applyFont="1" applyFill="1" applyBorder="1" applyAlignment="1">
      <alignment horizontal="center" vertical="center" wrapText="1"/>
    </xf>
    <xf numFmtId="0" fontId="50" fillId="3" borderId="40" xfId="2" applyFont="1" applyFill="1" applyBorder="1" applyAlignment="1">
      <alignment horizontal="center" vertical="center" wrapText="1"/>
    </xf>
    <xf numFmtId="49" fontId="8" fillId="3" borderId="36" xfId="2" applyNumberFormat="1" applyFont="1" applyFill="1" applyBorder="1" applyAlignment="1">
      <alignment horizontal="center" vertical="center" wrapText="1"/>
    </xf>
    <xf numFmtId="49" fontId="8" fillId="3" borderId="37" xfId="2" applyNumberFormat="1" applyFont="1" applyFill="1" applyBorder="1" applyAlignment="1">
      <alignment horizontal="center" vertical="center" wrapText="1"/>
    </xf>
    <xf numFmtId="49" fontId="8" fillId="3" borderId="23" xfId="2" applyNumberFormat="1" applyFont="1" applyFill="1" applyBorder="1" applyAlignment="1">
      <alignment horizontal="center" vertical="center" wrapText="1"/>
    </xf>
    <xf numFmtId="49" fontId="68" fillId="3" borderId="16" xfId="2" applyNumberFormat="1" applyFont="1" applyFill="1" applyBorder="1" applyAlignment="1">
      <alignment horizontal="center" vertical="center" wrapText="1"/>
    </xf>
    <xf numFmtId="49" fontId="68" fillId="3" borderId="17" xfId="2" applyNumberFormat="1" applyFont="1" applyFill="1" applyBorder="1" applyAlignment="1">
      <alignment horizontal="center" vertical="center" wrapText="1"/>
    </xf>
    <xf numFmtId="49" fontId="68" fillId="3" borderId="39" xfId="2" applyNumberFormat="1" applyFont="1" applyFill="1" applyBorder="1" applyAlignment="1">
      <alignment horizontal="center" vertical="center" wrapText="1"/>
    </xf>
    <xf numFmtId="49" fontId="68" fillId="3" borderId="19" xfId="2" applyNumberFormat="1" applyFont="1" applyFill="1" applyBorder="1" applyAlignment="1">
      <alignment horizontal="center" vertical="center" wrapText="1"/>
    </xf>
    <xf numFmtId="49" fontId="68" fillId="3" borderId="20" xfId="2" applyNumberFormat="1" applyFont="1" applyFill="1" applyBorder="1" applyAlignment="1">
      <alignment horizontal="center" vertical="center" wrapText="1"/>
    </xf>
    <xf numFmtId="49" fontId="68" fillId="3" borderId="40" xfId="2" applyNumberFormat="1" applyFont="1" applyFill="1" applyBorder="1" applyAlignment="1">
      <alignment horizontal="center" vertical="center" wrapText="1"/>
    </xf>
    <xf numFmtId="49" fontId="8" fillId="3" borderId="16" xfId="2" applyNumberFormat="1" applyFont="1" applyFill="1" applyBorder="1" applyAlignment="1">
      <alignment horizontal="center" vertical="center" wrapText="1"/>
    </xf>
    <xf numFmtId="49" fontId="8" fillId="3" borderId="17" xfId="2" applyNumberFormat="1" applyFont="1" applyFill="1" applyBorder="1" applyAlignment="1">
      <alignment horizontal="center" vertical="center" wrapText="1"/>
    </xf>
    <xf numFmtId="49" fontId="8" fillId="3" borderId="39" xfId="2" applyNumberFormat="1" applyFont="1" applyFill="1" applyBorder="1" applyAlignment="1">
      <alignment horizontal="center" vertical="center" wrapText="1"/>
    </xf>
    <xf numFmtId="49" fontId="8" fillId="3" borderId="19" xfId="2" applyNumberFormat="1" applyFont="1" applyFill="1" applyBorder="1" applyAlignment="1">
      <alignment horizontal="center" vertical="center" wrapText="1"/>
    </xf>
    <xf numFmtId="49" fontId="8" fillId="3" borderId="20" xfId="2" applyNumberFormat="1" applyFont="1" applyFill="1" applyBorder="1" applyAlignment="1">
      <alignment horizontal="center" vertical="center" wrapText="1"/>
    </xf>
    <xf numFmtId="49" fontId="8" fillId="3" borderId="40" xfId="2" applyNumberFormat="1" applyFont="1" applyFill="1" applyBorder="1" applyAlignment="1">
      <alignment horizontal="center" vertical="center" wrapText="1"/>
    </xf>
    <xf numFmtId="0" fontId="8" fillId="3" borderId="36" xfId="2" applyFont="1" applyFill="1" applyBorder="1" applyAlignment="1">
      <alignment horizontal="center"/>
    </xf>
    <xf numFmtId="0" fontId="50" fillId="3" borderId="41" xfId="2" applyFont="1" applyFill="1" applyBorder="1" applyAlignment="1">
      <alignment horizont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49" fontId="11" fillId="3" borderId="36" xfId="2" applyNumberFormat="1" applyFont="1" applyFill="1" applyBorder="1" applyAlignment="1">
      <alignment horizontal="center" vertical="center"/>
    </xf>
    <xf numFmtId="0" fontId="10" fillId="3" borderId="37" xfId="2" applyFill="1" applyBorder="1" applyAlignment="1"/>
    <xf numFmtId="0" fontId="10" fillId="3" borderId="23" xfId="2" applyFill="1" applyBorder="1" applyAlignment="1"/>
    <xf numFmtId="0" fontId="34" fillId="0" borderId="0" xfId="0" applyFont="1" applyAlignment="1">
      <alignment vertical="center" wrapText="1"/>
    </xf>
    <xf numFmtId="0" fontId="34" fillId="2" borderId="0" xfId="0" applyFont="1" applyFill="1" applyBorder="1" applyAlignment="1">
      <alignment wrapText="1"/>
    </xf>
    <xf numFmtId="0" fontId="0" fillId="0" borderId="3" xfId="0" applyBorder="1" applyAlignment="1">
      <alignment wrapText="1"/>
    </xf>
    <xf numFmtId="0" fontId="69" fillId="0" borderId="0" xfId="0" applyFont="1"/>
    <xf numFmtId="0" fontId="63" fillId="0" borderId="0" xfId="0" applyFont="1"/>
    <xf numFmtId="0" fontId="63" fillId="0" borderId="0" xfId="2" applyFont="1"/>
    <xf numFmtId="0" fontId="63" fillId="3" borderId="36" xfId="2" applyFont="1" applyFill="1" applyBorder="1" applyAlignment="1">
      <alignment horizontal="center"/>
    </xf>
    <xf numFmtId="0" fontId="63" fillId="3" borderId="16" xfId="2"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1</xdr:row>
      <xdr:rowOff>38100</xdr:rowOff>
    </xdr:from>
    <xdr:to>
      <xdr:col>10</xdr:col>
      <xdr:colOff>542925</xdr:colOff>
      <xdr:row>3</xdr:row>
      <xdr:rowOff>28575</xdr:rowOff>
    </xdr:to>
    <xdr:pic>
      <xdr:nvPicPr>
        <xdr:cNvPr id="624647" name="Picture 8"/>
        <xdr:cNvPicPr>
          <a:picLocks noChangeAspect="1"/>
        </xdr:cNvPicPr>
      </xdr:nvPicPr>
      <xdr:blipFill>
        <a:blip xmlns:r="http://schemas.openxmlformats.org/officeDocument/2006/relationships" r:embed="rId1" cstate="print"/>
        <a:srcRect/>
        <a:stretch>
          <a:fillRect/>
        </a:stretch>
      </xdr:blipFill>
      <xdr:spPr bwMode="auto">
        <a:xfrm>
          <a:off x="4733925" y="200025"/>
          <a:ext cx="1685925" cy="485775"/>
        </a:xfrm>
        <a:prstGeom prst="rect">
          <a:avLst/>
        </a:prstGeom>
        <a:noFill/>
        <a:ln w="9525">
          <a:noFill/>
          <a:miter lim="800000"/>
          <a:headEnd/>
          <a:tailEnd/>
        </a:ln>
      </xdr:spPr>
    </xdr:pic>
    <xdr:clientData/>
  </xdr:twoCellAnchor>
  <xdr:twoCellAnchor editAs="oneCell">
    <xdr:from>
      <xdr:col>3</xdr:col>
      <xdr:colOff>180975</xdr:colOff>
      <xdr:row>7</xdr:row>
      <xdr:rowOff>47625</xdr:rowOff>
    </xdr:from>
    <xdr:to>
      <xdr:col>8</xdr:col>
      <xdr:colOff>28575</xdr:colOff>
      <xdr:row>19</xdr:row>
      <xdr:rowOff>104775</xdr:rowOff>
    </xdr:to>
    <xdr:pic>
      <xdr:nvPicPr>
        <xdr:cNvPr id="624648" name="Picture 11"/>
        <xdr:cNvPicPr>
          <a:picLocks noChangeAspect="1"/>
        </xdr:cNvPicPr>
      </xdr:nvPicPr>
      <xdr:blipFill>
        <a:blip xmlns:r="http://schemas.openxmlformats.org/officeDocument/2006/relationships" r:embed="rId2" cstate="print"/>
        <a:srcRect/>
        <a:stretch>
          <a:fillRect/>
        </a:stretch>
      </xdr:blipFill>
      <xdr:spPr bwMode="auto">
        <a:xfrm>
          <a:off x="1666875" y="1476375"/>
          <a:ext cx="3019425" cy="2457450"/>
        </a:xfrm>
        <a:prstGeom prst="rect">
          <a:avLst/>
        </a:prstGeom>
        <a:noFill/>
        <a:ln w="9525">
          <a:noFill/>
          <a:miter lim="800000"/>
          <a:headEnd/>
          <a:tailEnd/>
        </a:ln>
      </xdr:spPr>
    </xdr:pic>
    <xdr:clientData/>
  </xdr:twoCellAnchor>
  <xdr:twoCellAnchor>
    <xdr:from>
      <xdr:col>3</xdr:col>
      <xdr:colOff>66675</xdr:colOff>
      <xdr:row>6</xdr:row>
      <xdr:rowOff>123826</xdr:rowOff>
    </xdr:from>
    <xdr:to>
      <xdr:col>8</xdr:col>
      <xdr:colOff>133350</xdr:colOff>
      <xdr:row>20</xdr:row>
      <xdr:rowOff>9526</xdr:rowOff>
    </xdr:to>
    <xdr:sp macro="" textlink="">
      <xdr:nvSpPr>
        <xdr:cNvPr id="4" name="Rectangle 3"/>
        <xdr:cNvSpPr/>
      </xdr:nvSpPr>
      <xdr:spPr>
        <a:xfrm>
          <a:off x="1285875" y="1352551"/>
          <a:ext cx="3238500" cy="26860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5</xdr:col>
      <xdr:colOff>561975</xdr:colOff>
      <xdr:row>8</xdr:row>
      <xdr:rowOff>142875</xdr:rowOff>
    </xdr:from>
    <xdr:to>
      <xdr:col>7</xdr:col>
      <xdr:colOff>600075</xdr:colOff>
      <xdr:row>11</xdr:row>
      <xdr:rowOff>76200</xdr:rowOff>
    </xdr:to>
    <xdr:sp macro="" textlink="">
      <xdr:nvSpPr>
        <xdr:cNvPr id="5" name="Rectangle 4"/>
        <xdr:cNvSpPr/>
      </xdr:nvSpPr>
      <xdr:spPr>
        <a:xfrm>
          <a:off x="3390900" y="1771650"/>
          <a:ext cx="1257300" cy="53340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rgbClr val="FFFF00"/>
              </a:solidFill>
            </a:rPr>
            <a:t>Select</a:t>
          </a:r>
          <a:r>
            <a:rPr lang="en-US" sz="1100" b="1" baseline="0">
              <a:solidFill>
                <a:srgbClr val="FFFF00"/>
              </a:solidFill>
            </a:rPr>
            <a:t> Bread</a:t>
          </a:r>
          <a:endParaRPr lang="en-US" sz="1100" b="1">
            <a:solidFill>
              <a:srgbClr val="FFFF00"/>
            </a:solidFill>
          </a:endParaRPr>
        </a:p>
      </xdr:txBody>
    </xdr:sp>
    <xdr:clientData/>
  </xdr:twoCellAnchor>
  <xdr:twoCellAnchor>
    <xdr:from>
      <xdr:col>5</xdr:col>
      <xdr:colOff>581025</xdr:colOff>
      <xdr:row>12</xdr:row>
      <xdr:rowOff>133350</xdr:rowOff>
    </xdr:from>
    <xdr:to>
      <xdr:col>8</xdr:col>
      <xdr:colOff>9525</xdr:colOff>
      <xdr:row>15</xdr:row>
      <xdr:rowOff>66675</xdr:rowOff>
    </xdr:to>
    <xdr:sp macro="" textlink="">
      <xdr:nvSpPr>
        <xdr:cNvPr id="6" name="Rectangle 5"/>
        <xdr:cNvSpPr/>
      </xdr:nvSpPr>
      <xdr:spPr>
        <a:xfrm>
          <a:off x="3409950" y="2562225"/>
          <a:ext cx="1257300" cy="53340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rgbClr val="FFFF00"/>
              </a:solidFill>
            </a:rPr>
            <a:t>Assemble</a:t>
          </a:r>
        </a:p>
      </xdr:txBody>
    </xdr:sp>
    <xdr:clientData/>
  </xdr:twoCellAnchor>
  <xdr:twoCellAnchor>
    <xdr:from>
      <xdr:col>5</xdr:col>
      <xdr:colOff>590550</xdr:colOff>
      <xdr:row>16</xdr:row>
      <xdr:rowOff>152400</xdr:rowOff>
    </xdr:from>
    <xdr:to>
      <xdr:col>8</xdr:col>
      <xdr:colOff>19050</xdr:colOff>
      <xdr:row>19</xdr:row>
      <xdr:rowOff>85725</xdr:rowOff>
    </xdr:to>
    <xdr:sp macro="" textlink="">
      <xdr:nvSpPr>
        <xdr:cNvPr id="7" name="Rectangle 6"/>
        <xdr:cNvSpPr/>
      </xdr:nvSpPr>
      <xdr:spPr>
        <a:xfrm>
          <a:off x="3419475" y="3381375"/>
          <a:ext cx="1257300" cy="53340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rgbClr val="FFFF00"/>
              </a:solidFill>
            </a:rPr>
            <a:t>Wrap and Pay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381000</xdr:colOff>
      <xdr:row>7</xdr:row>
      <xdr:rowOff>152400</xdr:rowOff>
    </xdr:from>
    <xdr:to>
      <xdr:col>10</xdr:col>
      <xdr:colOff>1247775</xdr:colOff>
      <xdr:row>26</xdr:row>
      <xdr:rowOff>114300</xdr:rowOff>
    </xdr:to>
    <xdr:pic>
      <xdr:nvPicPr>
        <xdr:cNvPr id="195437" name="Picture 75"/>
        <xdr:cNvPicPr>
          <a:picLocks noChangeAspect="1" noChangeArrowheads="1"/>
        </xdr:cNvPicPr>
      </xdr:nvPicPr>
      <xdr:blipFill>
        <a:blip xmlns:r="http://schemas.openxmlformats.org/officeDocument/2006/relationships" r:embed="rId1" cstate="print"/>
        <a:srcRect/>
        <a:stretch>
          <a:fillRect/>
        </a:stretch>
      </xdr:blipFill>
      <xdr:spPr bwMode="auto">
        <a:xfrm>
          <a:off x="2819400" y="1533525"/>
          <a:ext cx="4524375" cy="3038475"/>
        </a:xfrm>
        <a:prstGeom prst="rect">
          <a:avLst/>
        </a:prstGeom>
        <a:noFill/>
        <a:ln w="1">
          <a:noFill/>
          <a:miter lim="800000"/>
          <a:headEnd/>
          <a:tailEnd/>
        </a:ln>
      </xdr:spPr>
    </xdr:pic>
    <xdr:clientData/>
  </xdr:twoCellAnchor>
  <xdr:twoCellAnchor editAs="oneCell">
    <xdr:from>
      <xdr:col>1</xdr:col>
      <xdr:colOff>133350</xdr:colOff>
      <xdr:row>37</xdr:row>
      <xdr:rowOff>76200</xdr:rowOff>
    </xdr:from>
    <xdr:to>
      <xdr:col>13</xdr:col>
      <xdr:colOff>180975</xdr:colOff>
      <xdr:row>56</xdr:row>
      <xdr:rowOff>142875</xdr:rowOff>
    </xdr:to>
    <xdr:pic>
      <xdr:nvPicPr>
        <xdr:cNvPr id="195438" name="Picture 85"/>
        <xdr:cNvPicPr>
          <a:picLocks noChangeAspect="1" noChangeArrowheads="1"/>
        </xdr:cNvPicPr>
      </xdr:nvPicPr>
      <xdr:blipFill>
        <a:blip xmlns:r="http://schemas.openxmlformats.org/officeDocument/2006/relationships" r:embed="rId2" cstate="print"/>
        <a:srcRect/>
        <a:stretch>
          <a:fillRect/>
        </a:stretch>
      </xdr:blipFill>
      <xdr:spPr bwMode="auto">
        <a:xfrm>
          <a:off x="742950" y="6496050"/>
          <a:ext cx="8582025" cy="3143250"/>
        </a:xfrm>
        <a:prstGeom prst="rect">
          <a:avLst/>
        </a:prstGeom>
        <a:noFill/>
        <a:ln w="1">
          <a:noFill/>
          <a:miter lim="800000"/>
          <a:headEnd/>
          <a:tailEnd/>
        </a:ln>
      </xdr:spPr>
    </xdr:pic>
    <xdr:clientData/>
  </xdr:twoCellAnchor>
  <xdr:twoCellAnchor>
    <xdr:from>
      <xdr:col>1</xdr:col>
      <xdr:colOff>190500</xdr:colOff>
      <xdr:row>37</xdr:row>
      <xdr:rowOff>66675</xdr:rowOff>
    </xdr:from>
    <xdr:to>
      <xdr:col>2</xdr:col>
      <xdr:colOff>228600</xdr:colOff>
      <xdr:row>39</xdr:row>
      <xdr:rowOff>114300</xdr:rowOff>
    </xdr:to>
    <xdr:sp macro="" textlink="">
      <xdr:nvSpPr>
        <xdr:cNvPr id="195439" name="Oval 3"/>
        <xdr:cNvSpPr>
          <a:spLocks noChangeArrowheads="1"/>
        </xdr:cNvSpPr>
      </xdr:nvSpPr>
      <xdr:spPr bwMode="auto">
        <a:xfrm>
          <a:off x="800100" y="6486525"/>
          <a:ext cx="647700" cy="371475"/>
        </a:xfrm>
        <a:prstGeom prst="ellipse">
          <a:avLst/>
        </a:prstGeom>
        <a:noFill/>
        <a:ln w="38100">
          <a:solidFill>
            <a:srgbClr val="0000FF"/>
          </a:solidFill>
          <a:miter lim="800000"/>
          <a:headEnd/>
          <a:tailEnd/>
        </a:ln>
      </xdr:spPr>
    </xdr:sp>
    <xdr:clientData/>
  </xdr:twoCellAnchor>
  <xdr:twoCellAnchor>
    <xdr:from>
      <xdr:col>7</xdr:col>
      <xdr:colOff>276225</xdr:colOff>
      <xdr:row>23</xdr:row>
      <xdr:rowOff>9525</xdr:rowOff>
    </xdr:from>
    <xdr:to>
      <xdr:col>9</xdr:col>
      <xdr:colOff>152400</xdr:colOff>
      <xdr:row>25</xdr:row>
      <xdr:rowOff>57150</xdr:rowOff>
    </xdr:to>
    <xdr:sp macro="" textlink="">
      <xdr:nvSpPr>
        <xdr:cNvPr id="195440" name="Oval 5"/>
        <xdr:cNvSpPr>
          <a:spLocks noChangeArrowheads="1"/>
        </xdr:cNvSpPr>
      </xdr:nvSpPr>
      <xdr:spPr bwMode="auto">
        <a:xfrm>
          <a:off x="4543425" y="3981450"/>
          <a:ext cx="1095375" cy="371475"/>
        </a:xfrm>
        <a:prstGeom prst="ellipse">
          <a:avLst/>
        </a:prstGeom>
        <a:noFill/>
        <a:ln w="38100">
          <a:solidFill>
            <a:srgbClr val="0000FF"/>
          </a:solidFill>
          <a:miter lim="800000"/>
          <a:headEnd/>
          <a:tailEnd/>
        </a:ln>
      </xdr:spPr>
    </xdr:sp>
    <xdr:clientData/>
  </xdr:twoCellAnchor>
  <xdr:twoCellAnchor>
    <xdr:from>
      <xdr:col>7</xdr:col>
      <xdr:colOff>123825</xdr:colOff>
      <xdr:row>8</xdr:row>
      <xdr:rowOff>142875</xdr:rowOff>
    </xdr:from>
    <xdr:to>
      <xdr:col>8</xdr:col>
      <xdr:colOff>161925</xdr:colOff>
      <xdr:row>11</xdr:row>
      <xdr:rowOff>28575</xdr:rowOff>
    </xdr:to>
    <xdr:sp macro="" textlink="">
      <xdr:nvSpPr>
        <xdr:cNvPr id="195441" name="Oval 6"/>
        <xdr:cNvSpPr>
          <a:spLocks noChangeArrowheads="1"/>
        </xdr:cNvSpPr>
      </xdr:nvSpPr>
      <xdr:spPr bwMode="auto">
        <a:xfrm>
          <a:off x="4391025" y="1685925"/>
          <a:ext cx="647700" cy="371475"/>
        </a:xfrm>
        <a:prstGeom prst="ellipse">
          <a:avLst/>
        </a:prstGeom>
        <a:noFill/>
        <a:ln w="38100">
          <a:solidFill>
            <a:srgbClr val="0000FF"/>
          </a:solidFill>
          <a:miter lim="800000"/>
          <a:headEnd/>
          <a:tailEnd/>
        </a:ln>
      </xdr:spPr>
    </xdr:sp>
    <xdr:clientData/>
  </xdr:twoCellAnchor>
  <xdr:twoCellAnchor>
    <xdr:from>
      <xdr:col>11</xdr:col>
      <xdr:colOff>257175</xdr:colOff>
      <xdr:row>38</xdr:row>
      <xdr:rowOff>95250</xdr:rowOff>
    </xdr:from>
    <xdr:to>
      <xdr:col>13</xdr:col>
      <xdr:colOff>361950</xdr:colOff>
      <xdr:row>40</xdr:row>
      <xdr:rowOff>142875</xdr:rowOff>
    </xdr:to>
    <xdr:sp macro="" textlink="">
      <xdr:nvSpPr>
        <xdr:cNvPr id="195442" name="Oval 7"/>
        <xdr:cNvSpPr>
          <a:spLocks noChangeArrowheads="1"/>
        </xdr:cNvSpPr>
      </xdr:nvSpPr>
      <xdr:spPr bwMode="auto">
        <a:xfrm>
          <a:off x="8181975" y="6677025"/>
          <a:ext cx="1323975" cy="371475"/>
        </a:xfrm>
        <a:prstGeom prst="ellipse">
          <a:avLst/>
        </a:prstGeom>
        <a:noFill/>
        <a:ln w="38100">
          <a:solidFill>
            <a:srgbClr val="0000FF"/>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41</xdr:row>
      <xdr:rowOff>0</xdr:rowOff>
    </xdr:from>
    <xdr:to>
      <xdr:col>13</xdr:col>
      <xdr:colOff>266700</xdr:colOff>
      <xdr:row>67</xdr:row>
      <xdr:rowOff>95250</xdr:rowOff>
    </xdr:to>
    <xdr:pic>
      <xdr:nvPicPr>
        <xdr:cNvPr id="548880" name="Picture 327"/>
        <xdr:cNvPicPr>
          <a:picLocks noChangeAspect="1"/>
        </xdr:cNvPicPr>
      </xdr:nvPicPr>
      <xdr:blipFill>
        <a:blip xmlns:r="http://schemas.openxmlformats.org/officeDocument/2006/relationships" r:embed="rId1" cstate="print"/>
        <a:srcRect/>
        <a:stretch>
          <a:fillRect/>
        </a:stretch>
      </xdr:blipFill>
      <xdr:spPr bwMode="auto">
        <a:xfrm>
          <a:off x="447675" y="6934200"/>
          <a:ext cx="6019800" cy="4305300"/>
        </a:xfrm>
        <a:prstGeom prst="rect">
          <a:avLst/>
        </a:prstGeom>
        <a:noFill/>
        <a:ln w="9525">
          <a:noFill/>
          <a:miter lim="800000"/>
          <a:headEnd/>
          <a:tailEnd/>
        </a:ln>
      </xdr:spPr>
    </xdr:pic>
    <xdr:clientData/>
  </xdr:twoCellAnchor>
  <xdr:twoCellAnchor>
    <xdr:from>
      <xdr:col>2</xdr:col>
      <xdr:colOff>19050</xdr:colOff>
      <xdr:row>40</xdr:row>
      <xdr:rowOff>209551</xdr:rowOff>
    </xdr:from>
    <xdr:to>
      <xdr:col>13</xdr:col>
      <xdr:colOff>114300</xdr:colOff>
      <xdr:row>68</xdr:row>
      <xdr:rowOff>28575</xdr:rowOff>
    </xdr:to>
    <xdr:sp macro="" textlink="">
      <xdr:nvSpPr>
        <xdr:cNvPr id="114" name="Rectangle 113"/>
        <xdr:cNvSpPr/>
      </xdr:nvSpPr>
      <xdr:spPr>
        <a:xfrm>
          <a:off x="466725" y="7239001"/>
          <a:ext cx="5848350" cy="44195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editAs="oneCell">
    <xdr:from>
      <xdr:col>0</xdr:col>
      <xdr:colOff>152400</xdr:colOff>
      <xdr:row>5</xdr:row>
      <xdr:rowOff>161925</xdr:rowOff>
    </xdr:from>
    <xdr:to>
      <xdr:col>7</xdr:col>
      <xdr:colOff>152400</xdr:colOff>
      <xdr:row>21</xdr:row>
      <xdr:rowOff>133350</xdr:rowOff>
    </xdr:to>
    <xdr:pic>
      <xdr:nvPicPr>
        <xdr:cNvPr id="548882" name="Picture 114"/>
        <xdr:cNvPicPr>
          <a:picLocks noChangeAspect="1"/>
        </xdr:cNvPicPr>
      </xdr:nvPicPr>
      <xdr:blipFill>
        <a:blip xmlns:r="http://schemas.openxmlformats.org/officeDocument/2006/relationships" r:embed="rId2" cstate="print"/>
        <a:srcRect/>
        <a:stretch>
          <a:fillRect/>
        </a:stretch>
      </xdr:blipFill>
      <xdr:spPr bwMode="auto">
        <a:xfrm>
          <a:off x="152400" y="1038225"/>
          <a:ext cx="3486150" cy="2562225"/>
        </a:xfrm>
        <a:prstGeom prst="rect">
          <a:avLst/>
        </a:prstGeom>
        <a:noFill/>
        <a:ln w="9525">
          <a:noFill/>
          <a:miter lim="800000"/>
          <a:headEnd/>
          <a:tailEnd/>
        </a:ln>
      </xdr:spPr>
    </xdr:pic>
    <xdr:clientData/>
  </xdr:twoCellAnchor>
  <xdr:twoCellAnchor editAs="oneCell">
    <xdr:from>
      <xdr:col>7</xdr:col>
      <xdr:colOff>628650</xdr:colOff>
      <xdr:row>8</xdr:row>
      <xdr:rowOff>152400</xdr:rowOff>
    </xdr:from>
    <xdr:to>
      <xdr:col>15</xdr:col>
      <xdr:colOff>533400</xdr:colOff>
      <xdr:row>19</xdr:row>
      <xdr:rowOff>57150</xdr:rowOff>
    </xdr:to>
    <xdr:pic>
      <xdr:nvPicPr>
        <xdr:cNvPr id="548883" name="Picture 116"/>
        <xdr:cNvPicPr>
          <a:picLocks noChangeAspect="1"/>
        </xdr:cNvPicPr>
      </xdr:nvPicPr>
      <xdr:blipFill>
        <a:blip xmlns:r="http://schemas.openxmlformats.org/officeDocument/2006/relationships" r:embed="rId3" cstate="print"/>
        <a:srcRect/>
        <a:stretch>
          <a:fillRect/>
        </a:stretch>
      </xdr:blipFill>
      <xdr:spPr bwMode="auto">
        <a:xfrm>
          <a:off x="4114800" y="1514475"/>
          <a:ext cx="3724275" cy="1685925"/>
        </a:xfrm>
        <a:prstGeom prst="rect">
          <a:avLst/>
        </a:prstGeom>
        <a:noFill/>
        <a:ln w="9525">
          <a:noFill/>
          <a:miter lim="800000"/>
          <a:headEnd/>
          <a:tailEnd/>
        </a:ln>
      </xdr:spPr>
    </xdr:pic>
    <xdr:clientData/>
  </xdr:twoCellAnchor>
  <xdr:twoCellAnchor>
    <xdr:from>
      <xdr:col>0</xdr:col>
      <xdr:colOff>85725</xdr:colOff>
      <xdr:row>5</xdr:row>
      <xdr:rowOff>161924</xdr:rowOff>
    </xdr:from>
    <xdr:to>
      <xdr:col>7</xdr:col>
      <xdr:colOff>123824</xdr:colOff>
      <xdr:row>22</xdr:row>
      <xdr:rowOff>123824</xdr:rowOff>
    </xdr:to>
    <xdr:sp macro="" textlink="">
      <xdr:nvSpPr>
        <xdr:cNvPr id="118" name="Rectangle 117"/>
        <xdr:cNvSpPr/>
      </xdr:nvSpPr>
      <xdr:spPr>
        <a:xfrm>
          <a:off x="85725" y="714374"/>
          <a:ext cx="3524249" cy="2714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542924</xdr:colOff>
      <xdr:row>6</xdr:row>
      <xdr:rowOff>0</xdr:rowOff>
    </xdr:from>
    <xdr:to>
      <xdr:col>16</xdr:col>
      <xdr:colOff>9525</xdr:colOff>
      <xdr:row>22</xdr:row>
      <xdr:rowOff>114300</xdr:rowOff>
    </xdr:to>
    <xdr:sp macro="" textlink="">
      <xdr:nvSpPr>
        <xdr:cNvPr id="120" name="Rectangle 119"/>
        <xdr:cNvSpPr/>
      </xdr:nvSpPr>
      <xdr:spPr>
        <a:xfrm>
          <a:off x="4029074" y="714375"/>
          <a:ext cx="3895726" cy="2705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228600</xdr:colOff>
      <xdr:row>11</xdr:row>
      <xdr:rowOff>152400</xdr:rowOff>
    </xdr:from>
    <xdr:to>
      <xdr:col>10</xdr:col>
      <xdr:colOff>9525</xdr:colOff>
      <xdr:row>34</xdr:row>
      <xdr:rowOff>19050</xdr:rowOff>
    </xdr:to>
    <xdr:pic>
      <xdr:nvPicPr>
        <xdr:cNvPr id="562182"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704850" y="2105025"/>
          <a:ext cx="5486400" cy="36576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2:K31"/>
  <sheetViews>
    <sheetView topLeftCell="A31" workbookViewId="0">
      <selection activeCell="B26" sqref="B26:K31"/>
    </sheetView>
  </sheetViews>
  <sheetFormatPr defaultRowHeight="12.75" x14ac:dyDescent="0.2"/>
  <cols>
    <col min="1" max="1" width="4" style="3" customWidth="1"/>
    <col min="2" max="3" width="9.140625" style="3"/>
    <col min="4" max="4" width="11" style="3" customWidth="1"/>
    <col min="5" max="16384" width="9.140625" style="3"/>
  </cols>
  <sheetData>
    <row r="2" spans="2:11" ht="26.25" x14ac:dyDescent="0.4">
      <c r="B2" s="9" t="s">
        <v>148</v>
      </c>
      <c r="C2" s="10"/>
      <c r="D2" s="10"/>
      <c r="E2" s="10"/>
      <c r="F2" s="10"/>
      <c r="G2" s="10"/>
      <c r="H2" s="10"/>
      <c r="I2" s="10"/>
      <c r="J2" s="10"/>
      <c r="K2" s="7"/>
    </row>
    <row r="3" spans="2:11" ht="12.75" customHeight="1" x14ac:dyDescent="0.25">
      <c r="B3" s="11"/>
      <c r="C3" s="12"/>
      <c r="D3" s="12"/>
      <c r="E3" s="12"/>
      <c r="F3" s="12"/>
      <c r="G3" s="12"/>
      <c r="H3" s="12"/>
      <c r="I3" s="12"/>
      <c r="J3" s="12"/>
      <c r="K3" s="8"/>
    </row>
    <row r="4" spans="2:11" ht="15" customHeight="1" x14ac:dyDescent="0.25">
      <c r="B4" s="11" t="s">
        <v>122</v>
      </c>
      <c r="C4" s="12"/>
      <c r="D4" s="12"/>
      <c r="E4" s="12"/>
      <c r="F4" s="12"/>
      <c r="G4" s="12"/>
      <c r="H4" s="12"/>
      <c r="I4" s="12"/>
      <c r="J4" s="12"/>
      <c r="K4" s="8"/>
    </row>
    <row r="5" spans="2:11" ht="15" customHeight="1" x14ac:dyDescent="0.25">
      <c r="B5" s="13" t="s">
        <v>149</v>
      </c>
      <c r="C5" s="12"/>
      <c r="D5" s="12"/>
      <c r="E5" s="12"/>
      <c r="F5" s="12"/>
      <c r="G5" s="12"/>
      <c r="H5" s="12"/>
      <c r="I5" s="12"/>
      <c r="J5" s="12"/>
      <c r="K5" s="8"/>
    </row>
    <row r="6" spans="2:11" ht="15" customHeight="1" x14ac:dyDescent="0.25">
      <c r="B6" s="13" t="s">
        <v>123</v>
      </c>
      <c r="C6" s="12"/>
      <c r="D6" s="12"/>
      <c r="E6" s="12"/>
      <c r="F6" s="12"/>
      <c r="G6" s="12"/>
      <c r="H6" s="12"/>
      <c r="I6" s="12"/>
      <c r="J6" s="12"/>
      <c r="K6" s="8"/>
    </row>
    <row r="7" spans="2:11" ht="15.75" x14ac:dyDescent="0.25">
      <c r="B7" s="13"/>
      <c r="C7" s="12"/>
      <c r="D7" s="12"/>
      <c r="E7" s="12"/>
      <c r="F7" s="12"/>
      <c r="G7" s="12"/>
      <c r="H7" s="12"/>
      <c r="I7" s="12"/>
      <c r="J7" s="12"/>
      <c r="K7" s="8"/>
    </row>
    <row r="8" spans="2:11" ht="15.75" x14ac:dyDescent="0.25">
      <c r="B8" s="13"/>
      <c r="C8" s="12"/>
      <c r="D8" s="12"/>
      <c r="E8" s="12"/>
      <c r="F8" s="12"/>
      <c r="G8" s="12"/>
      <c r="H8" s="12"/>
      <c r="I8" s="12"/>
      <c r="J8" s="12"/>
      <c r="K8" s="8"/>
    </row>
    <row r="9" spans="2:11" ht="15.75" x14ac:dyDescent="0.25">
      <c r="B9" s="13"/>
      <c r="C9" s="12"/>
      <c r="D9" s="12"/>
      <c r="E9" s="12"/>
      <c r="F9" s="12"/>
      <c r="G9" s="12"/>
      <c r="H9" s="12"/>
      <c r="I9" s="12"/>
      <c r="J9" s="12"/>
      <c r="K9" s="8"/>
    </row>
    <row r="10" spans="2:11" ht="15.75" x14ac:dyDescent="0.25">
      <c r="B10" s="13"/>
      <c r="C10" s="12"/>
      <c r="D10" s="12"/>
      <c r="E10" s="12"/>
      <c r="F10" s="12"/>
      <c r="G10" s="12"/>
      <c r="H10" s="12"/>
      <c r="I10" s="12"/>
      <c r="J10" s="12"/>
      <c r="K10" s="8"/>
    </row>
    <row r="11" spans="2:11" ht="15.75" x14ac:dyDescent="0.25">
      <c r="B11" s="11"/>
      <c r="C11" s="12"/>
      <c r="D11" s="12"/>
      <c r="E11" s="12"/>
      <c r="F11" s="12"/>
      <c r="G11" s="12"/>
      <c r="H11" s="12"/>
      <c r="I11" s="12"/>
      <c r="J11" s="12"/>
      <c r="K11" s="8"/>
    </row>
    <row r="12" spans="2:11" ht="15.75" x14ac:dyDescent="0.25">
      <c r="B12" s="11"/>
      <c r="C12" s="12"/>
      <c r="D12" s="12"/>
      <c r="E12" s="12"/>
      <c r="F12" s="12"/>
      <c r="G12" s="12"/>
      <c r="H12" s="12"/>
      <c r="I12" s="12"/>
      <c r="J12" s="12"/>
      <c r="K12" s="8"/>
    </row>
    <row r="13" spans="2:11" ht="15.75" x14ac:dyDescent="0.25">
      <c r="B13" s="11"/>
      <c r="C13" s="12"/>
      <c r="D13" s="12"/>
      <c r="E13" s="12"/>
      <c r="F13" s="12"/>
      <c r="G13" s="12"/>
      <c r="H13" s="12"/>
      <c r="I13" s="12"/>
      <c r="J13" s="12"/>
      <c r="K13" s="8"/>
    </row>
    <row r="14" spans="2:11" ht="15.75" x14ac:dyDescent="0.25">
      <c r="B14" s="11"/>
      <c r="C14" s="12"/>
      <c r="D14" s="12"/>
      <c r="E14" s="12"/>
      <c r="F14" s="12"/>
      <c r="G14" s="12"/>
      <c r="H14" s="12"/>
      <c r="I14" s="12"/>
      <c r="J14" s="12"/>
      <c r="K14" s="8"/>
    </row>
    <row r="15" spans="2:11" ht="15.75" x14ac:dyDescent="0.25">
      <c r="B15" s="14"/>
      <c r="C15" s="12"/>
      <c r="D15" s="12"/>
      <c r="E15" s="12"/>
      <c r="F15" s="12"/>
      <c r="G15" s="12"/>
      <c r="H15" s="12"/>
      <c r="I15" s="12"/>
      <c r="J15" s="12"/>
      <c r="K15" s="8"/>
    </row>
    <row r="16" spans="2:11" ht="15.75" x14ac:dyDescent="0.25">
      <c r="B16" s="11"/>
      <c r="C16" s="12"/>
      <c r="D16" s="12"/>
      <c r="E16" s="12"/>
      <c r="F16" s="12"/>
      <c r="G16" s="12"/>
      <c r="H16" s="12"/>
      <c r="I16" s="12"/>
      <c r="J16" s="12"/>
      <c r="K16" s="8"/>
    </row>
    <row r="17" spans="2:11" ht="15.75" x14ac:dyDescent="0.25">
      <c r="B17" s="15"/>
      <c r="C17" s="12"/>
      <c r="D17" s="12"/>
      <c r="E17" s="16"/>
      <c r="F17" s="12"/>
      <c r="G17" s="12"/>
      <c r="H17" s="12"/>
      <c r="I17" s="12"/>
      <c r="J17" s="12"/>
      <c r="K17" s="8"/>
    </row>
    <row r="18" spans="2:11" ht="15.75" x14ac:dyDescent="0.25">
      <c r="B18" s="15"/>
      <c r="C18" s="12"/>
      <c r="D18" s="12"/>
      <c r="E18" s="16"/>
      <c r="F18" s="12"/>
      <c r="G18" s="12"/>
      <c r="H18" s="12"/>
      <c r="I18" s="12"/>
      <c r="J18" s="12"/>
      <c r="K18" s="8"/>
    </row>
    <row r="19" spans="2:11" ht="15.75" x14ac:dyDescent="0.25">
      <c r="B19" s="15"/>
      <c r="C19" s="12"/>
      <c r="D19" s="12"/>
      <c r="E19" s="16"/>
      <c r="F19" s="12"/>
      <c r="G19" s="12"/>
      <c r="H19" s="12"/>
      <c r="I19" s="12"/>
      <c r="J19" s="12"/>
      <c r="K19" s="8"/>
    </row>
    <row r="20" spans="2:11" ht="15.75" x14ac:dyDescent="0.25">
      <c r="B20" s="15"/>
      <c r="C20" s="12"/>
      <c r="D20" s="12"/>
      <c r="E20" s="16"/>
      <c r="F20" s="12"/>
      <c r="G20" s="12"/>
      <c r="H20" s="12"/>
      <c r="I20" s="12"/>
      <c r="J20" s="12"/>
      <c r="K20" s="8"/>
    </row>
    <row r="21" spans="2:11" ht="15.75" x14ac:dyDescent="0.25">
      <c r="B21" s="15"/>
      <c r="C21" s="12"/>
      <c r="D21" s="12"/>
      <c r="E21" s="16"/>
      <c r="F21" s="12"/>
      <c r="G21" s="12"/>
      <c r="H21" s="12"/>
      <c r="I21" s="12"/>
      <c r="J21" s="12"/>
      <c r="K21" s="8"/>
    </row>
    <row r="22" spans="2:11" ht="15.75" x14ac:dyDescent="0.25">
      <c r="B22" s="149" t="s">
        <v>126</v>
      </c>
      <c r="C22" s="12"/>
      <c r="D22" s="12"/>
      <c r="E22" s="16"/>
      <c r="F22" s="12"/>
      <c r="G22" s="12"/>
      <c r="H22" s="12"/>
      <c r="I22" s="12"/>
      <c r="J22" s="12"/>
      <c r="K22" s="8"/>
    </row>
    <row r="23" spans="2:11" ht="15.75" x14ac:dyDescent="0.25">
      <c r="B23" s="149" t="s">
        <v>127</v>
      </c>
      <c r="C23" s="12"/>
      <c r="D23" s="12"/>
      <c r="E23" s="16"/>
      <c r="F23" s="12"/>
      <c r="G23" s="12"/>
      <c r="H23" s="12"/>
      <c r="I23" s="12"/>
      <c r="J23" s="12"/>
      <c r="K23" s="8"/>
    </row>
    <row r="24" spans="2:11" ht="16.5" thickBot="1" x14ac:dyDescent="0.3">
      <c r="B24" s="218" t="s">
        <v>128</v>
      </c>
      <c r="C24" s="219"/>
      <c r="D24" s="219"/>
      <c r="E24" s="220"/>
      <c r="F24" s="219"/>
      <c r="G24" s="219"/>
      <c r="H24" s="219"/>
      <c r="I24" s="219"/>
      <c r="J24" s="219"/>
      <c r="K24" s="221"/>
    </row>
    <row r="25" spans="2:11" s="217" customFormat="1" ht="16.5" thickBot="1" x14ac:dyDescent="0.3">
      <c r="B25" s="214"/>
      <c r="C25" s="215"/>
      <c r="D25" s="215"/>
      <c r="E25" s="216"/>
      <c r="F25" s="215"/>
      <c r="G25" s="215"/>
      <c r="H25" s="215"/>
      <c r="I25" s="215"/>
      <c r="J25" s="215"/>
      <c r="K25" s="6"/>
    </row>
    <row r="26" spans="2:11" ht="12.75" customHeight="1" x14ac:dyDescent="0.2">
      <c r="B26" s="279"/>
      <c r="C26" s="280"/>
      <c r="D26" s="280"/>
      <c r="E26" s="280"/>
      <c r="F26" s="280"/>
      <c r="G26" s="280"/>
      <c r="H26" s="280"/>
      <c r="I26" s="280"/>
      <c r="J26" s="280"/>
      <c r="K26" s="281"/>
    </row>
    <row r="27" spans="2:11" x14ac:dyDescent="0.2">
      <c r="B27" s="282"/>
      <c r="C27" s="283"/>
      <c r="D27" s="283"/>
      <c r="E27" s="283"/>
      <c r="F27" s="283"/>
      <c r="G27" s="283"/>
      <c r="H27" s="283"/>
      <c r="I27" s="283"/>
      <c r="J27" s="283"/>
      <c r="K27" s="284"/>
    </row>
    <row r="28" spans="2:11" x14ac:dyDescent="0.2">
      <c r="B28" s="282"/>
      <c r="C28" s="283"/>
      <c r="D28" s="283"/>
      <c r="E28" s="283"/>
      <c r="F28" s="283"/>
      <c r="G28" s="283"/>
      <c r="H28" s="283"/>
      <c r="I28" s="283"/>
      <c r="J28" s="283"/>
      <c r="K28" s="284"/>
    </row>
    <row r="29" spans="2:11" x14ac:dyDescent="0.2">
      <c r="B29" s="282"/>
      <c r="C29" s="283"/>
      <c r="D29" s="283"/>
      <c r="E29" s="283"/>
      <c r="F29" s="283"/>
      <c r="G29" s="283"/>
      <c r="H29" s="283"/>
      <c r="I29" s="283"/>
      <c r="J29" s="283"/>
      <c r="K29" s="284"/>
    </row>
    <row r="30" spans="2:11" x14ac:dyDescent="0.2">
      <c r="B30" s="285"/>
      <c r="C30" s="286"/>
      <c r="D30" s="286"/>
      <c r="E30" s="286"/>
      <c r="F30" s="286"/>
      <c r="G30" s="286"/>
      <c r="H30" s="286"/>
      <c r="I30" s="286"/>
      <c r="J30" s="286"/>
      <c r="K30" s="287"/>
    </row>
    <row r="31" spans="2:11" ht="13.5" thickBot="1" x14ac:dyDescent="0.25">
      <c r="B31" s="288"/>
      <c r="C31" s="289"/>
      <c r="D31" s="289"/>
      <c r="E31" s="289"/>
      <c r="F31" s="289"/>
      <c r="G31" s="289"/>
      <c r="H31" s="289"/>
      <c r="I31" s="289"/>
      <c r="J31" s="289"/>
      <c r="K31" s="290"/>
    </row>
  </sheetData>
  <mergeCells count="1">
    <mergeCell ref="B26:K31"/>
  </mergeCells>
  <phoneticPr fontId="1" type="noConversion"/>
  <pageMargins left="0.75" right="0.75" top="1" bottom="1" header="0.5" footer="0.5"/>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N60"/>
  <sheetViews>
    <sheetView topLeftCell="A88" workbookViewId="0">
      <selection activeCell="G1" sqref="G1"/>
    </sheetView>
  </sheetViews>
  <sheetFormatPr defaultRowHeight="12.75" x14ac:dyDescent="0.2"/>
  <cols>
    <col min="1" max="10" width="9.140625" style="18"/>
    <col min="11" max="11" width="27.42578125" style="18" customWidth="1"/>
    <col min="12" max="16384" width="9.140625" style="18"/>
  </cols>
  <sheetData>
    <row r="1" spans="1:14" ht="18" x14ac:dyDescent="0.25">
      <c r="A1" s="175" t="s">
        <v>162</v>
      </c>
    </row>
    <row r="2" spans="1:14" ht="15.75" x14ac:dyDescent="0.25">
      <c r="A2" s="30" t="s">
        <v>30</v>
      </c>
      <c r="B2" s="30"/>
      <c r="C2" s="30"/>
      <c r="D2" s="30"/>
      <c r="E2" s="30"/>
      <c r="F2" s="30"/>
      <c r="G2" s="30"/>
      <c r="H2" s="30"/>
      <c r="I2" s="30"/>
      <c r="J2" s="30"/>
      <c r="K2" s="30"/>
    </row>
    <row r="3" spans="1:14" ht="15.75" x14ac:dyDescent="0.25">
      <c r="A3" s="30" t="s">
        <v>26</v>
      </c>
      <c r="B3" s="30"/>
      <c r="C3" s="30"/>
      <c r="D3" s="30"/>
      <c r="E3" s="30"/>
      <c r="F3" s="30"/>
      <c r="G3" s="30"/>
      <c r="H3" s="30"/>
      <c r="I3" s="30"/>
      <c r="J3" s="30"/>
      <c r="K3" s="30"/>
    </row>
    <row r="4" spans="1:14" ht="15.75" x14ac:dyDescent="0.25">
      <c r="A4" s="33" t="s">
        <v>27</v>
      </c>
      <c r="B4" s="19"/>
      <c r="C4" s="19"/>
      <c r="D4" s="19"/>
      <c r="E4" s="19"/>
      <c r="F4" s="19"/>
      <c r="G4" s="19"/>
      <c r="H4" s="19"/>
      <c r="I4" s="19"/>
      <c r="K4" s="199" t="s">
        <v>20</v>
      </c>
    </row>
    <row r="5" spans="1:14" x14ac:dyDescent="0.2">
      <c r="A5" s="20"/>
      <c r="B5" s="21"/>
      <c r="C5" s="21"/>
      <c r="D5" s="21"/>
      <c r="E5" s="21"/>
      <c r="F5" s="21"/>
      <c r="G5" s="21"/>
      <c r="H5" s="21"/>
      <c r="I5" s="21"/>
      <c r="J5" s="21"/>
      <c r="K5" s="21"/>
      <c r="L5" s="21"/>
      <c r="M5" s="21"/>
      <c r="N5" s="22"/>
    </row>
    <row r="6" spans="1:14" x14ac:dyDescent="0.2">
      <c r="A6" s="23"/>
      <c r="B6" s="24"/>
      <c r="C6" s="24"/>
      <c r="D6" s="24"/>
      <c r="E6" s="24"/>
      <c r="F6" s="24"/>
      <c r="G6" s="24"/>
      <c r="H6" s="24"/>
      <c r="I6" s="24"/>
      <c r="J6" s="24"/>
      <c r="K6" s="24"/>
      <c r="L6" s="24"/>
      <c r="M6" s="24"/>
      <c r="N6" s="25"/>
    </row>
    <row r="7" spans="1:14" ht="18" x14ac:dyDescent="0.25">
      <c r="A7" s="23"/>
      <c r="B7" s="24"/>
      <c r="C7" s="26" t="s">
        <v>28</v>
      </c>
      <c r="D7" s="24"/>
      <c r="E7" s="24"/>
      <c r="F7" s="24"/>
      <c r="G7" s="24"/>
      <c r="H7" s="24"/>
      <c r="I7" s="24"/>
      <c r="J7" s="24"/>
      <c r="K7" s="24"/>
      <c r="L7" s="24"/>
      <c r="M7" s="24"/>
      <c r="N7" s="25"/>
    </row>
    <row r="8" spans="1:14" x14ac:dyDescent="0.2">
      <c r="A8" s="23"/>
      <c r="B8" s="24"/>
      <c r="C8" s="24"/>
      <c r="D8" s="24"/>
      <c r="E8" s="24"/>
      <c r="F8" s="24"/>
      <c r="G8" s="24"/>
      <c r="H8" s="24"/>
      <c r="I8" s="24"/>
      <c r="J8" s="24"/>
      <c r="K8" s="24"/>
      <c r="L8" s="24"/>
      <c r="M8" s="24"/>
      <c r="N8" s="25"/>
    </row>
    <row r="9" spans="1:14" x14ac:dyDescent="0.2">
      <c r="A9" s="23"/>
      <c r="B9" s="24"/>
      <c r="C9" s="24"/>
      <c r="D9" s="24"/>
      <c r="E9" s="24"/>
      <c r="F9" s="24"/>
      <c r="G9" s="24"/>
      <c r="H9" s="24"/>
      <c r="I9" s="24"/>
      <c r="J9" s="24"/>
      <c r="K9" s="24"/>
      <c r="L9" s="24"/>
      <c r="M9" s="24"/>
      <c r="N9" s="25"/>
    </row>
    <row r="10" spans="1:14" x14ac:dyDescent="0.2">
      <c r="A10" s="23"/>
      <c r="B10" s="24"/>
      <c r="C10" s="24"/>
      <c r="D10" s="24"/>
      <c r="E10" s="24"/>
      <c r="F10" s="24"/>
      <c r="G10" s="24"/>
      <c r="H10" s="24"/>
      <c r="I10" s="24"/>
      <c r="J10" s="24"/>
      <c r="K10" s="24"/>
      <c r="L10" s="24"/>
      <c r="M10" s="24"/>
      <c r="N10" s="25"/>
    </row>
    <row r="11" spans="1:14" x14ac:dyDescent="0.2">
      <c r="A11" s="23"/>
      <c r="B11" s="24"/>
      <c r="C11" s="24"/>
      <c r="D11" s="24"/>
      <c r="E11" s="24"/>
      <c r="F11" s="24"/>
      <c r="G11" s="24"/>
      <c r="H11" s="24"/>
      <c r="I11" s="24"/>
      <c r="J11" s="24"/>
      <c r="K11" s="24"/>
      <c r="L11" s="24"/>
      <c r="M11" s="24"/>
      <c r="N11" s="25"/>
    </row>
    <row r="12" spans="1:14" x14ac:dyDescent="0.2">
      <c r="A12" s="23"/>
      <c r="B12" s="24"/>
      <c r="C12" s="24"/>
      <c r="D12" s="24"/>
      <c r="E12" s="24"/>
      <c r="F12" s="24"/>
      <c r="G12" s="24"/>
      <c r="H12" s="24"/>
      <c r="I12" s="24"/>
      <c r="J12" s="24"/>
      <c r="K12" s="24"/>
      <c r="L12" s="24"/>
      <c r="M12" s="24"/>
      <c r="N12" s="25"/>
    </row>
    <row r="13" spans="1:14" x14ac:dyDescent="0.2">
      <c r="A13" s="23"/>
      <c r="B13" s="24"/>
      <c r="C13" s="24"/>
      <c r="D13" s="24"/>
      <c r="E13" s="24"/>
      <c r="F13" s="24"/>
      <c r="G13" s="24"/>
      <c r="H13" s="24"/>
      <c r="I13" s="24"/>
      <c r="J13" s="24"/>
      <c r="K13" s="24"/>
      <c r="L13" s="24"/>
      <c r="M13" s="24"/>
      <c r="N13" s="25"/>
    </row>
    <row r="14" spans="1:14" x14ac:dyDescent="0.2">
      <c r="A14" s="23"/>
      <c r="B14" s="24"/>
      <c r="C14" s="24"/>
      <c r="D14" s="24"/>
      <c r="E14" s="24"/>
      <c r="F14" s="24"/>
      <c r="G14" s="24"/>
      <c r="H14" s="24"/>
      <c r="I14" s="24"/>
      <c r="J14" s="24"/>
      <c r="K14" s="24"/>
      <c r="L14" s="24"/>
      <c r="M14" s="24"/>
      <c r="N14" s="25"/>
    </row>
    <row r="15" spans="1:14" x14ac:dyDescent="0.2">
      <c r="A15" s="23"/>
      <c r="B15" s="24"/>
      <c r="C15" s="24"/>
      <c r="D15" s="24"/>
      <c r="E15" s="24"/>
      <c r="F15" s="24"/>
      <c r="G15" s="24"/>
      <c r="H15" s="24"/>
      <c r="I15" s="24"/>
      <c r="J15" s="24"/>
      <c r="K15" s="24"/>
      <c r="L15" s="24"/>
      <c r="M15" s="24"/>
      <c r="N15" s="25"/>
    </row>
    <row r="16" spans="1:14" x14ac:dyDescent="0.2">
      <c r="A16" s="23"/>
      <c r="B16" s="24"/>
      <c r="C16" s="24"/>
      <c r="D16" s="24"/>
      <c r="E16" s="24"/>
      <c r="F16" s="24"/>
      <c r="G16" s="24"/>
      <c r="H16" s="24"/>
      <c r="I16" s="24"/>
      <c r="J16" s="24"/>
      <c r="K16" s="24"/>
      <c r="L16" s="24"/>
      <c r="M16" s="24"/>
      <c r="N16" s="25"/>
    </row>
    <row r="17" spans="1:14" x14ac:dyDescent="0.2">
      <c r="A17" s="23"/>
      <c r="B17" s="24"/>
      <c r="C17" s="24"/>
      <c r="D17" s="24"/>
      <c r="E17" s="24"/>
      <c r="F17" s="24"/>
      <c r="G17" s="24"/>
      <c r="H17" s="24"/>
      <c r="I17" s="24"/>
      <c r="J17" s="24"/>
      <c r="K17" s="24"/>
      <c r="L17" s="24"/>
      <c r="M17" s="24"/>
      <c r="N17" s="25"/>
    </row>
    <row r="18" spans="1:14" x14ac:dyDescent="0.2">
      <c r="A18" s="23"/>
      <c r="B18" s="24"/>
      <c r="C18" s="24"/>
      <c r="D18" s="24"/>
      <c r="E18" s="24"/>
      <c r="F18" s="24"/>
      <c r="G18" s="24"/>
      <c r="H18" s="24"/>
      <c r="I18" s="24"/>
      <c r="J18" s="24"/>
      <c r="K18" s="24"/>
      <c r="L18" s="24"/>
      <c r="M18" s="24"/>
      <c r="N18" s="25"/>
    </row>
    <row r="19" spans="1:14" x14ac:dyDescent="0.2">
      <c r="A19" s="23"/>
      <c r="B19" s="24"/>
      <c r="C19" s="24"/>
      <c r="D19" s="24"/>
      <c r="E19" s="24"/>
      <c r="F19" s="24"/>
      <c r="G19" s="24"/>
      <c r="H19" s="24"/>
      <c r="I19" s="24"/>
      <c r="J19" s="24"/>
      <c r="K19" s="24"/>
      <c r="L19" s="24"/>
      <c r="M19" s="24"/>
      <c r="N19" s="25"/>
    </row>
    <row r="20" spans="1:14" x14ac:dyDescent="0.2">
      <c r="A20" s="23"/>
      <c r="B20" s="24"/>
      <c r="C20" s="24"/>
      <c r="D20" s="24"/>
      <c r="E20" s="24"/>
      <c r="F20" s="24"/>
      <c r="G20" s="24"/>
      <c r="H20" s="24"/>
      <c r="I20" s="24"/>
      <c r="J20" s="24"/>
      <c r="K20" s="24"/>
      <c r="L20" s="24"/>
      <c r="M20" s="24"/>
      <c r="N20" s="25"/>
    </row>
    <row r="21" spans="1:14" x14ac:dyDescent="0.2">
      <c r="A21" s="23"/>
      <c r="B21" s="24"/>
      <c r="C21" s="24"/>
      <c r="D21" s="24"/>
      <c r="E21" s="24"/>
      <c r="F21" s="24"/>
      <c r="G21" s="24"/>
      <c r="H21" s="24"/>
      <c r="I21" s="24"/>
      <c r="J21" s="24"/>
      <c r="K21" s="24"/>
      <c r="L21" s="24"/>
      <c r="M21" s="24"/>
      <c r="N21" s="25"/>
    </row>
    <row r="22" spans="1:14" x14ac:dyDescent="0.2">
      <c r="A22" s="23"/>
      <c r="B22" s="24"/>
      <c r="C22" s="24"/>
      <c r="D22" s="24"/>
      <c r="E22" s="24"/>
      <c r="F22" s="24"/>
      <c r="G22" s="24"/>
      <c r="H22" s="24"/>
      <c r="I22" s="24"/>
      <c r="J22" s="24"/>
      <c r="K22" s="24"/>
      <c r="L22" s="24"/>
      <c r="M22" s="24"/>
      <c r="N22" s="25"/>
    </row>
    <row r="23" spans="1:14" x14ac:dyDescent="0.2">
      <c r="A23" s="23"/>
      <c r="B23" s="24"/>
      <c r="C23" s="24"/>
      <c r="D23" s="24"/>
      <c r="E23" s="24"/>
      <c r="F23" s="24"/>
      <c r="G23" s="24"/>
      <c r="H23" s="24"/>
      <c r="I23" s="24"/>
      <c r="J23" s="24"/>
      <c r="K23" s="24"/>
      <c r="L23" s="24"/>
      <c r="M23" s="24"/>
      <c r="N23" s="25"/>
    </row>
    <row r="24" spans="1:14" x14ac:dyDescent="0.2">
      <c r="A24" s="23"/>
      <c r="B24" s="24"/>
      <c r="C24" s="24"/>
      <c r="D24" s="24"/>
      <c r="E24" s="24"/>
      <c r="F24" s="24"/>
      <c r="G24" s="24"/>
      <c r="H24" s="24"/>
      <c r="I24" s="24"/>
      <c r="J24" s="24"/>
      <c r="K24" s="24"/>
      <c r="L24" s="24"/>
      <c r="M24" s="24"/>
      <c r="N24" s="25"/>
    </row>
    <row r="25" spans="1:14" x14ac:dyDescent="0.2">
      <c r="A25" s="23"/>
      <c r="B25" s="24"/>
      <c r="C25" s="24"/>
      <c r="D25" s="24"/>
      <c r="E25" s="24"/>
      <c r="F25" s="24"/>
      <c r="G25" s="24"/>
      <c r="H25" s="24"/>
      <c r="I25" s="24"/>
      <c r="J25" s="24"/>
      <c r="K25" s="24"/>
      <c r="L25" s="24"/>
      <c r="M25" s="24"/>
      <c r="N25" s="25"/>
    </row>
    <row r="26" spans="1:14" x14ac:dyDescent="0.2">
      <c r="A26" s="23"/>
      <c r="B26" s="24"/>
      <c r="C26" s="24"/>
      <c r="D26" s="24"/>
      <c r="E26" s="24"/>
      <c r="F26" s="24"/>
      <c r="G26" s="24"/>
      <c r="H26" s="24"/>
      <c r="I26" s="24"/>
      <c r="J26" s="24"/>
      <c r="K26" s="24"/>
      <c r="L26" s="24"/>
      <c r="M26" s="24"/>
      <c r="N26" s="25"/>
    </row>
    <row r="27" spans="1:14" x14ac:dyDescent="0.2">
      <c r="A27" s="23"/>
      <c r="B27" s="24"/>
      <c r="C27" s="24"/>
      <c r="D27" s="24"/>
      <c r="E27" s="24"/>
      <c r="F27" s="24"/>
      <c r="G27" s="24"/>
      <c r="H27" s="24"/>
      <c r="I27" s="24"/>
      <c r="J27" s="24"/>
      <c r="K27" s="24"/>
      <c r="L27" s="24"/>
      <c r="M27" s="24"/>
      <c r="N27" s="25"/>
    </row>
    <row r="28" spans="1:14" x14ac:dyDescent="0.2">
      <c r="A28" s="23"/>
      <c r="B28" s="24"/>
      <c r="C28" s="24"/>
      <c r="D28" s="24"/>
      <c r="E28" s="24"/>
      <c r="F28" s="24"/>
      <c r="G28" s="24"/>
      <c r="H28" s="24"/>
      <c r="I28" s="24"/>
      <c r="J28" s="24"/>
      <c r="K28" s="24"/>
      <c r="L28" s="24"/>
      <c r="M28" s="24"/>
      <c r="N28" s="25"/>
    </row>
    <row r="29" spans="1:14" x14ac:dyDescent="0.2">
      <c r="A29" s="27"/>
      <c r="B29" s="28"/>
      <c r="C29" s="28"/>
      <c r="D29" s="28"/>
      <c r="E29" s="28"/>
      <c r="F29" s="28"/>
      <c r="G29" s="28"/>
      <c r="H29" s="28"/>
      <c r="I29" s="28"/>
      <c r="J29" s="28"/>
      <c r="K29" s="28"/>
      <c r="L29" s="28"/>
      <c r="M29" s="28"/>
      <c r="N29" s="29"/>
    </row>
    <row r="31" spans="1:14" ht="15.75" x14ac:dyDescent="0.25">
      <c r="A31" s="30" t="s">
        <v>29</v>
      </c>
      <c r="B31" s="30"/>
      <c r="C31" s="30"/>
      <c r="D31" s="30"/>
      <c r="E31" s="30"/>
      <c r="F31" s="30"/>
      <c r="G31" s="30"/>
      <c r="H31" s="30"/>
      <c r="I31" s="30"/>
      <c r="J31" s="30"/>
      <c r="K31" s="30"/>
    </row>
    <row r="32" spans="1:14" ht="15.75" x14ac:dyDescent="0.25">
      <c r="A32" s="30" t="s">
        <v>31</v>
      </c>
      <c r="B32" s="30"/>
      <c r="C32" s="30"/>
      <c r="D32" s="30"/>
      <c r="E32" s="30"/>
      <c r="F32" s="30"/>
      <c r="G32" s="30"/>
      <c r="H32" s="30"/>
      <c r="I32" s="30"/>
      <c r="J32" s="30"/>
      <c r="K32" s="30"/>
    </row>
    <row r="33" spans="1:14" ht="15.75" x14ac:dyDescent="0.25">
      <c r="A33" s="33" t="s">
        <v>27</v>
      </c>
      <c r="B33" s="19"/>
      <c r="C33" s="19"/>
      <c r="D33" s="19"/>
      <c r="E33" s="19"/>
      <c r="K33" s="189" t="s">
        <v>21</v>
      </c>
    </row>
    <row r="35" spans="1:14" x14ac:dyDescent="0.2">
      <c r="A35" s="20"/>
      <c r="B35" s="21"/>
      <c r="C35" s="21"/>
      <c r="D35" s="21"/>
      <c r="E35" s="21"/>
      <c r="F35" s="21"/>
      <c r="G35" s="21"/>
      <c r="H35" s="21"/>
      <c r="I35" s="21"/>
      <c r="J35" s="21"/>
      <c r="K35" s="21"/>
      <c r="L35" s="21"/>
      <c r="M35" s="21"/>
      <c r="N35" s="22"/>
    </row>
    <row r="36" spans="1:14" ht="18" x14ac:dyDescent="0.25">
      <c r="A36" s="23"/>
      <c r="B36" s="24"/>
      <c r="C36" s="26" t="s">
        <v>19</v>
      </c>
      <c r="D36" s="24"/>
      <c r="E36" s="24"/>
      <c r="F36" s="24"/>
      <c r="G36" s="24"/>
      <c r="H36" s="24"/>
      <c r="I36" s="24"/>
      <c r="J36" s="24"/>
      <c r="K36" s="31"/>
      <c r="L36" s="24"/>
      <c r="M36" s="24"/>
      <c r="N36" s="25"/>
    </row>
    <row r="37" spans="1:14" x14ac:dyDescent="0.2">
      <c r="A37" s="23"/>
      <c r="B37" s="24"/>
      <c r="C37" s="24"/>
      <c r="D37" s="24"/>
      <c r="E37" s="24"/>
      <c r="F37" s="24"/>
      <c r="G37" s="24"/>
      <c r="H37" s="24"/>
      <c r="I37" s="24"/>
      <c r="J37" s="24"/>
      <c r="K37" s="24"/>
      <c r="L37" s="24"/>
      <c r="M37" s="24"/>
      <c r="N37" s="25"/>
    </row>
    <row r="38" spans="1:14" x14ac:dyDescent="0.2">
      <c r="A38" s="23"/>
      <c r="B38" s="24"/>
      <c r="C38" s="24"/>
      <c r="D38" s="24"/>
      <c r="E38" s="24"/>
      <c r="F38" s="24"/>
      <c r="G38" s="24"/>
      <c r="H38" s="24"/>
      <c r="I38" s="24"/>
      <c r="J38" s="24"/>
      <c r="K38" s="24"/>
      <c r="L38" s="24"/>
      <c r="M38" s="24"/>
      <c r="N38" s="25"/>
    </row>
    <row r="39" spans="1:14" x14ac:dyDescent="0.2">
      <c r="A39" s="23"/>
      <c r="B39" s="24"/>
      <c r="C39" s="24"/>
      <c r="D39" s="24"/>
      <c r="E39" s="24"/>
      <c r="F39" s="24"/>
      <c r="G39" s="24"/>
      <c r="H39" s="24"/>
      <c r="I39" s="24"/>
      <c r="J39" s="24"/>
      <c r="K39" s="24"/>
      <c r="L39" s="24"/>
      <c r="M39" s="24"/>
      <c r="N39" s="25"/>
    </row>
    <row r="40" spans="1:14" x14ac:dyDescent="0.2">
      <c r="A40" s="23"/>
      <c r="B40" s="24"/>
      <c r="C40" s="24"/>
      <c r="D40" s="24"/>
      <c r="E40" s="24"/>
      <c r="F40" s="24"/>
      <c r="G40" s="24"/>
      <c r="H40" s="24"/>
      <c r="I40" s="24"/>
      <c r="J40" s="24"/>
      <c r="K40" s="24"/>
      <c r="L40" s="24"/>
      <c r="M40" s="24"/>
      <c r="N40" s="25"/>
    </row>
    <row r="41" spans="1:14" x14ac:dyDescent="0.2">
      <c r="A41" s="23"/>
      <c r="B41" s="24"/>
      <c r="C41" s="24"/>
      <c r="D41" s="24"/>
      <c r="E41" s="24"/>
      <c r="F41" s="24"/>
      <c r="G41" s="24"/>
      <c r="H41" s="24"/>
      <c r="I41" s="24"/>
      <c r="J41" s="24"/>
      <c r="K41" s="24"/>
      <c r="L41" s="24"/>
      <c r="M41" s="24"/>
      <c r="N41" s="25"/>
    </row>
    <row r="42" spans="1:14" x14ac:dyDescent="0.2">
      <c r="A42" s="23"/>
      <c r="B42" s="24"/>
      <c r="C42" s="24"/>
      <c r="D42" s="24"/>
      <c r="E42" s="24"/>
      <c r="F42" s="24"/>
      <c r="G42" s="24"/>
      <c r="H42" s="24"/>
      <c r="I42" s="24"/>
      <c r="J42" s="24"/>
      <c r="K42" s="24"/>
      <c r="L42" s="24"/>
      <c r="M42" s="24"/>
      <c r="N42" s="25"/>
    </row>
    <row r="43" spans="1:14" x14ac:dyDescent="0.2">
      <c r="A43" s="23"/>
      <c r="B43" s="24"/>
      <c r="C43" s="24"/>
      <c r="D43" s="24"/>
      <c r="E43" s="24"/>
      <c r="F43" s="24"/>
      <c r="G43" s="24"/>
      <c r="H43" s="24"/>
      <c r="I43" s="24"/>
      <c r="J43" s="24"/>
      <c r="K43" s="24"/>
      <c r="L43" s="24"/>
      <c r="M43" s="24"/>
      <c r="N43" s="25"/>
    </row>
    <row r="44" spans="1:14" x14ac:dyDescent="0.2">
      <c r="A44" s="23"/>
      <c r="B44" s="24"/>
      <c r="C44" s="24"/>
      <c r="D44" s="24"/>
      <c r="E44" s="24"/>
      <c r="F44" s="24"/>
      <c r="G44" s="24"/>
      <c r="H44" s="24"/>
      <c r="I44" s="24"/>
      <c r="J44" s="24"/>
      <c r="K44" s="24"/>
      <c r="L44" s="24"/>
      <c r="M44" s="24"/>
      <c r="N44" s="25"/>
    </row>
    <row r="45" spans="1:14" x14ac:dyDescent="0.2">
      <c r="A45" s="23"/>
      <c r="B45" s="24"/>
      <c r="C45" s="24"/>
      <c r="D45" s="24"/>
      <c r="E45" s="24"/>
      <c r="F45" s="24"/>
      <c r="G45" s="24"/>
      <c r="H45" s="24"/>
      <c r="I45" s="24"/>
      <c r="J45" s="24"/>
      <c r="K45" s="24"/>
      <c r="L45" s="24"/>
      <c r="M45" s="24"/>
      <c r="N45" s="25"/>
    </row>
    <row r="46" spans="1:14" x14ac:dyDescent="0.2">
      <c r="A46" s="23"/>
      <c r="B46" s="24"/>
      <c r="C46" s="24"/>
      <c r="D46" s="24"/>
      <c r="E46" s="24"/>
      <c r="F46" s="24"/>
      <c r="G46" s="24"/>
      <c r="H46" s="24"/>
      <c r="I46" s="24"/>
      <c r="J46" s="24"/>
      <c r="K46" s="24"/>
      <c r="L46" s="24"/>
      <c r="M46" s="24"/>
      <c r="N46" s="25"/>
    </row>
    <row r="47" spans="1:14" x14ac:dyDescent="0.2">
      <c r="A47" s="23"/>
      <c r="B47" s="24"/>
      <c r="C47" s="24"/>
      <c r="D47" s="24"/>
      <c r="E47" s="24"/>
      <c r="F47" s="24"/>
      <c r="G47" s="24"/>
      <c r="H47" s="24"/>
      <c r="I47" s="24"/>
      <c r="J47" s="24"/>
      <c r="K47" s="24"/>
      <c r="L47" s="24"/>
      <c r="M47" s="24"/>
      <c r="N47" s="25"/>
    </row>
    <row r="48" spans="1:14" x14ac:dyDescent="0.2">
      <c r="A48" s="23"/>
      <c r="B48" s="24"/>
      <c r="C48" s="24"/>
      <c r="D48" s="24"/>
      <c r="E48" s="24"/>
      <c r="F48" s="24"/>
      <c r="G48" s="24"/>
      <c r="H48" s="24"/>
      <c r="I48" s="24"/>
      <c r="J48" s="24"/>
      <c r="K48" s="24"/>
      <c r="L48" s="24"/>
      <c r="M48" s="24"/>
      <c r="N48" s="25"/>
    </row>
    <row r="49" spans="1:14" x14ac:dyDescent="0.2">
      <c r="A49" s="23"/>
      <c r="B49" s="24"/>
      <c r="C49" s="24"/>
      <c r="D49" s="24"/>
      <c r="E49" s="24"/>
      <c r="F49" s="24"/>
      <c r="G49" s="24"/>
      <c r="H49" s="24"/>
      <c r="I49" s="24"/>
      <c r="J49" s="24"/>
      <c r="K49" s="24"/>
      <c r="L49" s="24"/>
      <c r="M49" s="24"/>
      <c r="N49" s="25"/>
    </row>
    <row r="50" spans="1:14" x14ac:dyDescent="0.2">
      <c r="A50" s="23"/>
      <c r="B50" s="24"/>
      <c r="C50" s="24"/>
      <c r="D50" s="24"/>
      <c r="E50" s="24"/>
      <c r="F50" s="24"/>
      <c r="G50" s="24"/>
      <c r="H50" s="24"/>
      <c r="I50" s="24"/>
      <c r="J50" s="24"/>
      <c r="K50" s="24"/>
      <c r="L50" s="24"/>
      <c r="M50" s="24"/>
      <c r="N50" s="25"/>
    </row>
    <row r="51" spans="1:14" x14ac:dyDescent="0.2">
      <c r="A51" s="23"/>
      <c r="B51" s="24"/>
      <c r="C51" s="24"/>
      <c r="D51" s="24"/>
      <c r="E51" s="24"/>
      <c r="F51" s="24"/>
      <c r="G51" s="24"/>
      <c r="H51" s="24"/>
      <c r="I51" s="24"/>
      <c r="J51" s="24"/>
      <c r="K51" s="24"/>
      <c r="L51" s="24"/>
      <c r="M51" s="24"/>
      <c r="N51" s="25"/>
    </row>
    <row r="52" spans="1:14" x14ac:dyDescent="0.2">
      <c r="A52" s="23"/>
      <c r="B52" s="24"/>
      <c r="C52" s="24"/>
      <c r="D52" s="24"/>
      <c r="E52" s="24"/>
      <c r="F52" s="24"/>
      <c r="G52" s="24"/>
      <c r="H52" s="24"/>
      <c r="I52" s="24"/>
      <c r="J52" s="24"/>
      <c r="K52" s="24"/>
      <c r="L52" s="24"/>
      <c r="M52" s="24"/>
      <c r="N52" s="25"/>
    </row>
    <row r="53" spans="1:14" x14ac:dyDescent="0.2">
      <c r="A53" s="23"/>
      <c r="B53" s="24"/>
      <c r="C53" s="24"/>
      <c r="D53" s="24"/>
      <c r="E53" s="24"/>
      <c r="F53" s="24"/>
      <c r="G53" s="24"/>
      <c r="H53" s="24"/>
      <c r="I53" s="24"/>
      <c r="J53" s="24"/>
      <c r="K53" s="24"/>
      <c r="L53" s="24"/>
      <c r="M53" s="24"/>
      <c r="N53" s="25"/>
    </row>
    <row r="54" spans="1:14" x14ac:dyDescent="0.2">
      <c r="A54" s="23"/>
      <c r="B54" s="24"/>
      <c r="C54" s="24"/>
      <c r="D54" s="24"/>
      <c r="E54" s="24"/>
      <c r="F54" s="24"/>
      <c r="G54" s="24"/>
      <c r="H54" s="24"/>
      <c r="I54" s="24"/>
      <c r="J54" s="24"/>
      <c r="K54" s="24"/>
      <c r="L54" s="24"/>
      <c r="M54" s="24"/>
      <c r="N54" s="25"/>
    </row>
    <row r="55" spans="1:14" x14ac:dyDescent="0.2">
      <c r="A55" s="23"/>
      <c r="B55" s="24"/>
      <c r="C55" s="24"/>
      <c r="D55" s="24"/>
      <c r="E55" s="24"/>
      <c r="F55" s="24"/>
      <c r="G55" s="24"/>
      <c r="H55" s="24"/>
      <c r="I55" s="24"/>
      <c r="J55" s="24"/>
      <c r="K55" s="24"/>
      <c r="L55" s="24"/>
      <c r="M55" s="24"/>
      <c r="N55" s="25"/>
    </row>
    <row r="56" spans="1:14" x14ac:dyDescent="0.2">
      <c r="A56" s="23"/>
      <c r="B56" s="24"/>
      <c r="C56" s="24"/>
      <c r="D56" s="24"/>
      <c r="E56" s="24"/>
      <c r="F56" s="24"/>
      <c r="G56" s="24"/>
      <c r="H56" s="24"/>
      <c r="I56" s="24"/>
      <c r="J56" s="24"/>
      <c r="K56" s="24"/>
      <c r="L56" s="24"/>
      <c r="M56" s="24"/>
      <c r="N56" s="25"/>
    </row>
    <row r="57" spans="1:14" x14ac:dyDescent="0.2">
      <c r="A57" s="23"/>
      <c r="B57" s="24"/>
      <c r="C57" s="24"/>
      <c r="D57" s="24"/>
      <c r="E57" s="24"/>
      <c r="F57" s="24"/>
      <c r="G57" s="24"/>
      <c r="H57" s="24"/>
      <c r="I57" s="24"/>
      <c r="J57" s="24"/>
      <c r="K57" s="24"/>
      <c r="L57" s="24"/>
      <c r="M57" s="24"/>
      <c r="N57" s="25"/>
    </row>
    <row r="58" spans="1:14" x14ac:dyDescent="0.2">
      <c r="A58" s="23"/>
      <c r="B58" s="24"/>
      <c r="C58" s="24"/>
      <c r="D58" s="24"/>
      <c r="E58" s="24"/>
      <c r="F58" s="24"/>
      <c r="G58" s="24"/>
      <c r="H58" s="24"/>
      <c r="I58" s="24"/>
      <c r="J58" s="24"/>
      <c r="K58" s="24"/>
      <c r="L58" s="24"/>
      <c r="M58" s="24"/>
      <c r="N58" s="25"/>
    </row>
    <row r="59" spans="1:14" x14ac:dyDescent="0.2">
      <c r="A59" s="23"/>
      <c r="B59" s="24"/>
      <c r="C59" s="24"/>
      <c r="D59" s="24"/>
      <c r="E59" s="24"/>
      <c r="F59" s="24"/>
      <c r="G59" s="24"/>
      <c r="H59" s="24"/>
      <c r="I59" s="24"/>
      <c r="J59" s="24"/>
      <c r="K59" s="24"/>
      <c r="L59" s="24"/>
      <c r="M59" s="24"/>
      <c r="N59" s="25"/>
    </row>
    <row r="60" spans="1:14" x14ac:dyDescent="0.2">
      <c r="A60" s="27"/>
      <c r="B60" s="28"/>
      <c r="C60" s="28"/>
      <c r="D60" s="28"/>
      <c r="E60" s="28"/>
      <c r="F60" s="28"/>
      <c r="G60" s="28"/>
      <c r="H60" s="28"/>
      <c r="I60" s="28"/>
      <c r="J60" s="28"/>
      <c r="K60" s="28"/>
      <c r="L60" s="28"/>
      <c r="M60" s="28"/>
      <c r="N60" s="29"/>
    </row>
  </sheetData>
  <phoneticPr fontId="52" type="noConversion"/>
  <pageMargins left="0.7" right="0.7" top="0.75" bottom="0.75" header="0.3" footer="0.3"/>
  <pageSetup scale="75" orientation="landscape" horizont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108"/>
  <sheetViews>
    <sheetView topLeftCell="A37" workbookViewId="0">
      <selection activeCell="D50" sqref="D50"/>
    </sheetView>
  </sheetViews>
  <sheetFormatPr defaultRowHeight="12.75" x14ac:dyDescent="0.2"/>
  <cols>
    <col min="1" max="1" width="2.5703125" customWidth="1"/>
    <col min="2" max="2" width="2.140625" customWidth="1"/>
    <col min="4" max="4" width="53.140625" customWidth="1"/>
    <col min="5" max="5" width="15.5703125" customWidth="1"/>
    <col min="9" max="9" width="14.5703125" customWidth="1"/>
    <col min="11" max="12" width="13.7109375" customWidth="1"/>
    <col min="13" max="13" width="11.28515625" bestFit="1" customWidth="1"/>
  </cols>
  <sheetData>
    <row r="1" spans="1:13" s="4" customFormat="1" ht="18" x14ac:dyDescent="0.25">
      <c r="A1" s="176" t="s">
        <v>11</v>
      </c>
      <c r="D1" s="99"/>
      <c r="E1" s="99"/>
      <c r="F1" s="99"/>
      <c r="G1" s="63"/>
      <c r="H1" s="63"/>
      <c r="I1" s="63"/>
      <c r="J1" s="63"/>
      <c r="K1" s="63"/>
    </row>
    <row r="2" spans="1:13" x14ac:dyDescent="0.2">
      <c r="A2" s="1" t="s">
        <v>32</v>
      </c>
      <c r="D2" s="18"/>
      <c r="E2" s="73"/>
      <c r="F2" s="73"/>
      <c r="G2" s="73"/>
      <c r="H2" s="73"/>
      <c r="I2" s="18"/>
      <c r="J2" s="18"/>
      <c r="K2" s="18"/>
    </row>
    <row r="3" spans="1:13" x14ac:dyDescent="0.2">
      <c r="A3" s="1" t="s">
        <v>55</v>
      </c>
      <c r="D3" s="18"/>
      <c r="E3" s="73"/>
      <c r="F3" s="73"/>
      <c r="G3" s="73"/>
      <c r="H3" s="73"/>
      <c r="I3" s="18"/>
      <c r="J3" s="18"/>
      <c r="K3" s="18"/>
    </row>
    <row r="4" spans="1:13" x14ac:dyDescent="0.2">
      <c r="A4" s="73"/>
      <c r="D4" s="18"/>
      <c r="E4" s="73"/>
      <c r="F4" s="73"/>
      <c r="G4" s="73"/>
      <c r="H4" s="73"/>
      <c r="I4" s="18"/>
      <c r="J4" s="18"/>
      <c r="K4" s="18"/>
    </row>
    <row r="5" spans="1:13" s="4" customFormat="1" ht="18" x14ac:dyDescent="0.25">
      <c r="A5" s="177" t="s">
        <v>13</v>
      </c>
      <c r="D5" s="98"/>
      <c r="E5" s="99"/>
      <c r="F5" s="99"/>
      <c r="G5" s="63"/>
      <c r="H5" s="63"/>
      <c r="I5" s="63"/>
      <c r="J5" s="63"/>
      <c r="K5" s="63"/>
    </row>
    <row r="6" spans="1:13" s="4" customFormat="1" x14ac:dyDescent="0.2">
      <c r="A6" s="178" t="s">
        <v>169</v>
      </c>
      <c r="D6" s="63"/>
      <c r="E6" s="97"/>
      <c r="F6" s="97"/>
      <c r="G6" s="76"/>
      <c r="H6" s="76"/>
      <c r="I6" s="63"/>
      <c r="J6" s="63"/>
      <c r="K6" s="63"/>
    </row>
    <row r="7" spans="1:13" s="4" customFormat="1" x14ac:dyDescent="0.2">
      <c r="A7" s="178" t="s">
        <v>170</v>
      </c>
      <c r="D7" s="63"/>
      <c r="E7" s="97"/>
      <c r="F7" s="97"/>
      <c r="G7" s="76"/>
      <c r="H7" s="76"/>
      <c r="I7" s="63"/>
      <c r="J7" s="63"/>
      <c r="K7" s="63"/>
    </row>
    <row r="8" spans="1:13" s="4" customFormat="1" x14ac:dyDescent="0.2">
      <c r="A8" s="178" t="s">
        <v>110</v>
      </c>
      <c r="D8" s="63"/>
      <c r="E8" s="97"/>
      <c r="F8" s="97"/>
      <c r="G8" s="76"/>
      <c r="H8" s="76"/>
      <c r="I8" s="63"/>
      <c r="J8" s="63"/>
      <c r="K8" s="63"/>
    </row>
    <row r="9" spans="1:13" s="4" customFormat="1" x14ac:dyDescent="0.2">
      <c r="A9" s="178" t="s">
        <v>109</v>
      </c>
      <c r="D9" s="63"/>
      <c r="E9" s="97"/>
      <c r="F9" s="97"/>
      <c r="G9" s="76"/>
      <c r="H9" s="76"/>
      <c r="I9" s="63"/>
      <c r="J9" s="63"/>
      <c r="K9" s="63"/>
    </row>
    <row r="10" spans="1:13" s="4" customFormat="1" x14ac:dyDescent="0.2">
      <c r="A10" s="97"/>
      <c r="D10" s="63"/>
      <c r="E10" s="97"/>
      <c r="F10" s="97"/>
      <c r="G10" s="76"/>
      <c r="H10" s="76"/>
      <c r="I10" s="63"/>
      <c r="J10" s="63"/>
      <c r="K10" s="63"/>
    </row>
    <row r="11" spans="1:13" s="4" customFormat="1" ht="18" x14ac:dyDescent="0.25">
      <c r="A11" s="179" t="s">
        <v>12</v>
      </c>
      <c r="D11" s="98"/>
      <c r="E11" s="99"/>
      <c r="F11" s="99"/>
      <c r="G11" s="63"/>
      <c r="H11" s="63"/>
      <c r="I11" s="63"/>
      <c r="J11" s="63"/>
      <c r="K11" s="63"/>
    </row>
    <row r="12" spans="1:13" x14ac:dyDescent="0.2">
      <c r="G12" s="107"/>
      <c r="J12" s="18"/>
      <c r="K12" s="18"/>
    </row>
    <row r="13" spans="1:13" x14ac:dyDescent="0.2">
      <c r="C13" s="32" t="s">
        <v>33</v>
      </c>
      <c r="D13" s="32"/>
      <c r="E13" s="109">
        <v>53200</v>
      </c>
      <c r="G13" s="107"/>
      <c r="J13" s="18"/>
      <c r="K13" s="114"/>
      <c r="L13" s="114"/>
      <c r="M13" s="114"/>
    </row>
    <row r="14" spans="1:13" x14ac:dyDescent="0.2">
      <c r="C14" s="32" t="s">
        <v>34</v>
      </c>
      <c r="D14" s="32"/>
      <c r="E14" s="109">
        <v>2416</v>
      </c>
      <c r="G14" s="107"/>
      <c r="J14" s="18"/>
      <c r="K14" s="114"/>
      <c r="L14" s="114"/>
      <c r="M14" s="114"/>
    </row>
    <row r="15" spans="1:13" x14ac:dyDescent="0.2">
      <c r="C15" s="32" t="s">
        <v>35</v>
      </c>
      <c r="D15" s="32"/>
      <c r="E15" s="109">
        <v>3700</v>
      </c>
      <c r="G15" s="107"/>
      <c r="J15" s="18"/>
      <c r="K15" s="114"/>
      <c r="L15" s="114"/>
      <c r="M15" s="115"/>
    </row>
    <row r="16" spans="1:13" x14ac:dyDescent="0.2">
      <c r="C16" s="32" t="s">
        <v>36</v>
      </c>
      <c r="D16" s="32"/>
      <c r="E16" s="109">
        <v>420</v>
      </c>
      <c r="G16" s="107"/>
      <c r="J16" s="18"/>
      <c r="K16" s="114"/>
      <c r="L16" s="114"/>
      <c r="M16" s="115"/>
    </row>
    <row r="17" spans="3:13" x14ac:dyDescent="0.2">
      <c r="C17" s="32" t="s">
        <v>37</v>
      </c>
      <c r="D17" s="32"/>
      <c r="E17" s="109">
        <v>864</v>
      </c>
      <c r="G17" s="107"/>
      <c r="J17" s="18"/>
      <c r="K17" s="114"/>
      <c r="L17" s="114"/>
      <c r="M17" s="115"/>
    </row>
    <row r="18" spans="3:13" x14ac:dyDescent="0.2">
      <c r="C18" s="32" t="s">
        <v>38</v>
      </c>
      <c r="D18" s="32"/>
      <c r="E18" s="109">
        <v>2097</v>
      </c>
      <c r="G18" s="107"/>
      <c r="J18" s="18"/>
      <c r="K18" s="114"/>
      <c r="L18" s="114"/>
      <c r="M18" s="115"/>
    </row>
    <row r="19" spans="3:13" x14ac:dyDescent="0.2">
      <c r="C19" s="32" t="s">
        <v>39</v>
      </c>
      <c r="D19" s="32"/>
      <c r="E19" s="109">
        <v>3789</v>
      </c>
      <c r="G19" s="107"/>
      <c r="J19" s="18"/>
      <c r="K19" s="114"/>
      <c r="L19" s="114"/>
      <c r="M19" s="116"/>
    </row>
    <row r="20" spans="3:13" x14ac:dyDescent="0.2">
      <c r="C20" s="32" t="s">
        <v>40</v>
      </c>
      <c r="D20" s="32"/>
      <c r="E20" s="109">
        <v>1574</v>
      </c>
      <c r="G20" s="107"/>
      <c r="J20" s="18"/>
      <c r="K20" s="114"/>
      <c r="L20" s="114"/>
      <c r="M20" s="115"/>
    </row>
    <row r="21" spans="3:13" x14ac:dyDescent="0.2">
      <c r="C21" s="32" t="s">
        <v>41</v>
      </c>
      <c r="D21" s="32"/>
      <c r="E21" s="109">
        <v>1196</v>
      </c>
      <c r="G21" s="107"/>
      <c r="J21" s="18"/>
      <c r="K21" s="18"/>
    </row>
    <row r="22" spans="3:13" x14ac:dyDescent="0.2">
      <c r="C22" s="32" t="s">
        <v>42</v>
      </c>
      <c r="D22" s="32"/>
      <c r="E22" s="109">
        <v>2000</v>
      </c>
      <c r="G22" s="107"/>
      <c r="J22" s="18"/>
      <c r="K22" s="18"/>
    </row>
    <row r="23" spans="3:13" x14ac:dyDescent="0.2">
      <c r="C23" s="32" t="s">
        <v>43</v>
      </c>
      <c r="D23" s="32"/>
      <c r="E23" s="109">
        <v>24020</v>
      </c>
      <c r="G23" s="107"/>
      <c r="J23" s="18"/>
      <c r="K23" s="18"/>
    </row>
    <row r="24" spans="3:13" x14ac:dyDescent="0.2">
      <c r="C24" s="32" t="s">
        <v>44</v>
      </c>
      <c r="D24" s="32"/>
      <c r="E24" s="109">
        <v>485</v>
      </c>
      <c r="G24" s="107"/>
      <c r="J24" s="18"/>
      <c r="K24" s="18"/>
    </row>
    <row r="25" spans="3:13" x14ac:dyDescent="0.2">
      <c r="C25" s="32" t="s">
        <v>45</v>
      </c>
      <c r="D25" s="32"/>
      <c r="E25" s="109">
        <v>297</v>
      </c>
      <c r="G25" s="107"/>
      <c r="J25" s="18"/>
      <c r="K25" s="18"/>
    </row>
    <row r="26" spans="3:13" x14ac:dyDescent="0.2">
      <c r="C26" s="32" t="s">
        <v>46</v>
      </c>
      <c r="D26" s="32"/>
      <c r="E26" s="109">
        <v>1457</v>
      </c>
      <c r="G26" s="107"/>
      <c r="J26" s="18"/>
      <c r="K26" s="18"/>
    </row>
    <row r="27" spans="3:13" x14ac:dyDescent="0.2">
      <c r="C27" s="32" t="s">
        <v>47</v>
      </c>
      <c r="D27" s="32"/>
      <c r="E27" s="109">
        <v>348</v>
      </c>
      <c r="G27" s="107"/>
      <c r="J27" s="18"/>
      <c r="K27" s="18"/>
    </row>
    <row r="28" spans="3:13" x14ac:dyDescent="0.2">
      <c r="C28" s="32" t="s">
        <v>48</v>
      </c>
      <c r="D28" s="32"/>
      <c r="E28" s="109">
        <v>500</v>
      </c>
      <c r="G28" s="107"/>
      <c r="J28" s="18"/>
      <c r="K28" s="18"/>
    </row>
    <row r="29" spans="3:13" x14ac:dyDescent="0.2">
      <c r="C29" s="32" t="s">
        <v>49</v>
      </c>
      <c r="D29" s="32"/>
      <c r="E29" s="109">
        <v>368</v>
      </c>
      <c r="G29" s="107"/>
      <c r="J29" s="18"/>
      <c r="K29" s="18"/>
    </row>
    <row r="30" spans="3:13" x14ac:dyDescent="0.2">
      <c r="C30" s="32" t="s">
        <v>50</v>
      </c>
      <c r="D30" s="32"/>
      <c r="E30" s="109">
        <v>6603</v>
      </c>
      <c r="G30" s="107"/>
      <c r="J30" s="18"/>
      <c r="K30" s="18"/>
    </row>
    <row r="31" spans="3:13" x14ac:dyDescent="0.2">
      <c r="C31" s="32"/>
      <c r="D31" s="32"/>
      <c r="E31" s="110"/>
      <c r="J31" s="18"/>
      <c r="K31" s="18"/>
    </row>
    <row r="32" spans="3:13" x14ac:dyDescent="0.2">
      <c r="C32" s="32" t="s">
        <v>51</v>
      </c>
      <c r="D32" s="32"/>
      <c r="E32" s="109">
        <f>SUM(E13:E30)</f>
        <v>105334</v>
      </c>
      <c r="J32" s="18"/>
      <c r="K32" s="18"/>
    </row>
    <row r="33" spans="2:11" x14ac:dyDescent="0.2">
      <c r="C33" s="18"/>
      <c r="D33" s="72"/>
      <c r="E33" s="72"/>
      <c r="F33" s="73"/>
      <c r="G33" s="73"/>
      <c r="H33" s="18"/>
      <c r="I33" s="18"/>
      <c r="J33" s="18"/>
      <c r="K33" s="18"/>
    </row>
    <row r="34" spans="2:11" ht="13.5" thickBot="1" x14ac:dyDescent="0.25">
      <c r="C34" s="56"/>
      <c r="D34" s="90"/>
      <c r="E34" s="90"/>
      <c r="F34" s="18"/>
      <c r="G34" s="18"/>
      <c r="H34" s="18"/>
      <c r="I34" s="18"/>
      <c r="J34" s="18"/>
      <c r="K34" s="18"/>
    </row>
    <row r="35" spans="2:11" x14ac:dyDescent="0.2">
      <c r="B35" s="151"/>
      <c r="C35" s="150" t="s">
        <v>147</v>
      </c>
      <c r="D35" s="68"/>
      <c r="E35" s="89"/>
      <c r="F35" s="70"/>
      <c r="G35" s="70"/>
      <c r="H35" s="68"/>
      <c r="I35" s="67"/>
      <c r="J35" s="244"/>
      <c r="K35" s="18"/>
    </row>
    <row r="36" spans="2:11" x14ac:dyDescent="0.2">
      <c r="B36" s="152"/>
      <c r="C36" s="86" t="s">
        <v>16</v>
      </c>
      <c r="D36" s="62"/>
      <c r="E36" s="88" t="s">
        <v>52</v>
      </c>
      <c r="F36" s="87"/>
      <c r="G36" s="87"/>
      <c r="H36" s="61"/>
      <c r="I36" s="85"/>
      <c r="J36" s="244"/>
      <c r="K36" s="18"/>
    </row>
    <row r="37" spans="2:11" x14ac:dyDescent="0.2">
      <c r="B37" s="152"/>
      <c r="C37" s="86" t="s">
        <v>17</v>
      </c>
      <c r="D37" s="61"/>
      <c r="E37" s="291"/>
      <c r="F37" s="292"/>
      <c r="G37" s="293"/>
      <c r="H37" s="61"/>
      <c r="I37" s="85"/>
      <c r="J37" s="244"/>
      <c r="K37" s="18"/>
    </row>
    <row r="38" spans="2:11" x14ac:dyDescent="0.2">
      <c r="B38" s="152"/>
      <c r="C38" s="86"/>
      <c r="D38" s="61"/>
      <c r="E38" s="61"/>
      <c r="F38" s="61"/>
      <c r="G38" s="61"/>
      <c r="H38" s="61"/>
      <c r="I38" s="85"/>
      <c r="J38" s="244"/>
      <c r="K38" s="18"/>
    </row>
    <row r="39" spans="2:11" x14ac:dyDescent="0.2">
      <c r="B39" s="152"/>
      <c r="C39" s="86" t="s">
        <v>208</v>
      </c>
      <c r="D39" s="61"/>
      <c r="E39" s="61"/>
      <c r="F39" s="61"/>
      <c r="G39" s="61"/>
      <c r="H39" s="61"/>
      <c r="I39" s="85"/>
      <c r="J39" s="244"/>
      <c r="K39" s="18"/>
    </row>
    <row r="40" spans="2:11" x14ac:dyDescent="0.2">
      <c r="B40" s="152"/>
      <c r="C40" s="86" t="s">
        <v>211</v>
      </c>
      <c r="D40" s="61"/>
      <c r="E40" s="61"/>
      <c r="F40" s="61"/>
      <c r="G40" s="61"/>
      <c r="H40" s="61"/>
      <c r="I40" s="85"/>
      <c r="J40" s="244"/>
      <c r="K40" s="18"/>
    </row>
    <row r="41" spans="2:11" x14ac:dyDescent="0.2">
      <c r="B41" s="152"/>
      <c r="C41" s="86" t="s">
        <v>54</v>
      </c>
      <c r="D41" s="61"/>
      <c r="E41" s="61"/>
      <c r="F41" s="61"/>
      <c r="G41" s="61"/>
      <c r="H41" s="61"/>
      <c r="I41" s="85"/>
      <c r="J41" s="244"/>
      <c r="K41" s="18"/>
    </row>
    <row r="42" spans="2:11" x14ac:dyDescent="0.2">
      <c r="B42" s="152"/>
      <c r="C42" s="86"/>
      <c r="D42" s="61"/>
      <c r="E42" s="61"/>
      <c r="F42" s="61"/>
      <c r="G42" s="61"/>
      <c r="H42" s="61"/>
      <c r="I42" s="85"/>
      <c r="J42" s="244"/>
      <c r="K42" s="18"/>
    </row>
    <row r="43" spans="2:11" x14ac:dyDescent="0.2">
      <c r="B43" s="152"/>
      <c r="C43" s="153" t="s">
        <v>33</v>
      </c>
      <c r="D43" s="153"/>
      <c r="E43" s="111"/>
      <c r="F43" s="294" t="s">
        <v>216</v>
      </c>
      <c r="G43" s="294"/>
      <c r="H43" s="294"/>
      <c r="I43" s="294"/>
      <c r="J43" s="244"/>
      <c r="K43" s="18"/>
    </row>
    <row r="44" spans="2:11" x14ac:dyDescent="0.2">
      <c r="B44" s="152"/>
      <c r="C44" s="154" t="s">
        <v>53</v>
      </c>
      <c r="D44" s="154"/>
      <c r="E44" s="112"/>
      <c r="F44" s="294" t="s">
        <v>217</v>
      </c>
      <c r="G44" s="294"/>
      <c r="H44" s="294"/>
      <c r="I44" s="294"/>
      <c r="J44" s="244"/>
      <c r="K44" s="18"/>
    </row>
    <row r="45" spans="2:11" x14ac:dyDescent="0.2">
      <c r="B45" s="152"/>
      <c r="C45" s="153" t="s">
        <v>35</v>
      </c>
      <c r="D45" s="153"/>
      <c r="E45" s="111"/>
      <c r="F45" s="294" t="s">
        <v>219</v>
      </c>
      <c r="G45" s="294"/>
      <c r="H45" s="294"/>
      <c r="I45" s="294"/>
      <c r="J45" s="244"/>
      <c r="K45" s="18"/>
    </row>
    <row r="46" spans="2:11" x14ac:dyDescent="0.2">
      <c r="B46" s="152"/>
      <c r="C46" s="154" t="s">
        <v>36</v>
      </c>
      <c r="D46" s="154"/>
      <c r="E46" s="112"/>
      <c r="F46" s="294" t="s">
        <v>218</v>
      </c>
      <c r="G46" s="294"/>
      <c r="H46" s="294"/>
      <c r="I46" s="294"/>
      <c r="J46" s="244"/>
      <c r="K46" s="18"/>
    </row>
    <row r="47" spans="2:11" x14ac:dyDescent="0.2">
      <c r="B47" s="152"/>
      <c r="C47" s="153" t="s">
        <v>37</v>
      </c>
      <c r="D47" s="153"/>
      <c r="E47" s="111"/>
      <c r="F47" s="294" t="s">
        <v>217</v>
      </c>
      <c r="G47" s="294"/>
      <c r="H47" s="294"/>
      <c r="I47" s="294"/>
      <c r="J47" s="244"/>
      <c r="K47" s="18"/>
    </row>
    <row r="48" spans="2:11" x14ac:dyDescent="0.2">
      <c r="B48" s="152"/>
      <c r="C48" s="154" t="s">
        <v>38</v>
      </c>
      <c r="D48" s="154"/>
      <c r="E48" s="112"/>
      <c r="F48" s="294" t="s">
        <v>218</v>
      </c>
      <c r="G48" s="294"/>
      <c r="H48" s="294"/>
      <c r="I48" s="294"/>
      <c r="J48" s="244"/>
      <c r="K48" s="18"/>
    </row>
    <row r="49" spans="2:11" x14ac:dyDescent="0.2">
      <c r="B49" s="152"/>
      <c r="C49" s="153" t="s">
        <v>39</v>
      </c>
      <c r="D49" s="153"/>
      <c r="E49" s="111"/>
      <c r="F49" s="294" t="s">
        <v>218</v>
      </c>
      <c r="G49" s="294"/>
      <c r="H49" s="294"/>
      <c r="I49" s="294"/>
      <c r="J49" s="244"/>
      <c r="K49" s="18"/>
    </row>
    <row r="50" spans="2:11" x14ac:dyDescent="0.2">
      <c r="B50" s="152"/>
      <c r="C50" s="154" t="s">
        <v>40</v>
      </c>
      <c r="D50" s="154"/>
      <c r="E50" s="112"/>
      <c r="F50" s="294" t="s">
        <v>218</v>
      </c>
      <c r="G50" s="294"/>
      <c r="H50" s="294"/>
      <c r="I50" s="294"/>
      <c r="J50" s="244"/>
      <c r="K50" s="18"/>
    </row>
    <row r="51" spans="2:11" x14ac:dyDescent="0.2">
      <c r="B51" s="152"/>
      <c r="C51" s="153" t="s">
        <v>41</v>
      </c>
      <c r="D51" s="153"/>
      <c r="E51" s="111"/>
      <c r="F51" s="294" t="s">
        <v>216</v>
      </c>
      <c r="G51" s="294"/>
      <c r="H51" s="294"/>
      <c r="I51" s="294"/>
      <c r="J51" s="244"/>
      <c r="K51" s="18"/>
    </row>
    <row r="52" spans="2:11" x14ac:dyDescent="0.2">
      <c r="B52" s="152"/>
      <c r="C52" s="154" t="s">
        <v>42</v>
      </c>
      <c r="D52" s="154"/>
      <c r="E52" s="112"/>
      <c r="F52" s="294" t="s">
        <v>220</v>
      </c>
      <c r="G52" s="294"/>
      <c r="H52" s="294"/>
      <c r="I52" s="294"/>
      <c r="J52" s="244"/>
      <c r="K52" s="18"/>
    </row>
    <row r="53" spans="2:11" x14ac:dyDescent="0.2">
      <c r="B53" s="152"/>
      <c r="C53" s="153" t="s">
        <v>43</v>
      </c>
      <c r="D53" s="153"/>
      <c r="E53" s="111"/>
      <c r="F53" s="294" t="s">
        <v>216</v>
      </c>
      <c r="G53" s="294"/>
      <c r="H53" s="294"/>
      <c r="I53" s="294"/>
      <c r="J53" s="244"/>
      <c r="K53" s="18"/>
    </row>
    <row r="54" spans="2:11" x14ac:dyDescent="0.2">
      <c r="B54" s="152"/>
      <c r="C54" s="154" t="s">
        <v>44</v>
      </c>
      <c r="D54" s="154"/>
      <c r="E54" s="112"/>
      <c r="F54" s="294" t="s">
        <v>217</v>
      </c>
      <c r="G54" s="294"/>
      <c r="H54" s="294"/>
      <c r="I54" s="294"/>
      <c r="J54" s="244"/>
      <c r="K54" s="18"/>
    </row>
    <row r="55" spans="2:11" x14ac:dyDescent="0.2">
      <c r="B55" s="152"/>
      <c r="C55" s="153" t="s">
        <v>45</v>
      </c>
      <c r="D55" s="153"/>
      <c r="E55" s="111"/>
      <c r="F55" s="294" t="s">
        <v>218</v>
      </c>
      <c r="G55" s="294"/>
      <c r="H55" s="294"/>
      <c r="I55" s="294"/>
      <c r="J55" s="244"/>
      <c r="K55" s="18"/>
    </row>
    <row r="56" spans="2:11" x14ac:dyDescent="0.2">
      <c r="B56" s="152"/>
      <c r="C56" s="154" t="s">
        <v>46</v>
      </c>
      <c r="D56" s="154"/>
      <c r="E56" s="112"/>
      <c r="F56" s="294" t="s">
        <v>220</v>
      </c>
      <c r="G56" s="294"/>
      <c r="H56" s="294"/>
      <c r="I56" s="294"/>
      <c r="J56" s="244"/>
      <c r="K56" s="18"/>
    </row>
    <row r="57" spans="2:11" x14ac:dyDescent="0.2">
      <c r="B57" s="152"/>
      <c r="C57" s="153" t="s">
        <v>47</v>
      </c>
      <c r="D57" s="153"/>
      <c r="E57" s="111"/>
      <c r="F57" s="294" t="s">
        <v>219</v>
      </c>
      <c r="G57" s="294"/>
      <c r="H57" s="294"/>
      <c r="I57" s="294"/>
      <c r="J57" s="244"/>
      <c r="K57" s="18"/>
    </row>
    <row r="58" spans="2:11" x14ac:dyDescent="0.2">
      <c r="B58" s="152"/>
      <c r="C58" s="154" t="s">
        <v>48</v>
      </c>
      <c r="D58" s="154"/>
      <c r="E58" s="112"/>
      <c r="F58" s="294" t="s">
        <v>216</v>
      </c>
      <c r="G58" s="294"/>
      <c r="H58" s="294"/>
      <c r="I58" s="294"/>
      <c r="J58" s="244"/>
      <c r="K58" s="18"/>
    </row>
    <row r="59" spans="2:11" x14ac:dyDescent="0.2">
      <c r="B59" s="152"/>
      <c r="C59" s="153" t="s">
        <v>49</v>
      </c>
      <c r="D59" s="153"/>
      <c r="E59" s="111"/>
      <c r="F59" s="294" t="s">
        <v>219</v>
      </c>
      <c r="G59" s="294"/>
      <c r="H59" s="294"/>
      <c r="I59" s="294"/>
      <c r="J59" s="244"/>
      <c r="K59" s="18"/>
    </row>
    <row r="60" spans="2:11" x14ac:dyDescent="0.2">
      <c r="B60" s="152"/>
      <c r="C60" s="154" t="s">
        <v>50</v>
      </c>
      <c r="D60" s="154"/>
      <c r="E60" s="112"/>
      <c r="F60" s="294" t="s">
        <v>220</v>
      </c>
      <c r="G60" s="294"/>
      <c r="H60" s="294"/>
      <c r="I60" s="294"/>
      <c r="J60" s="244"/>
      <c r="K60" s="18"/>
    </row>
    <row r="61" spans="2:11" x14ac:dyDescent="0.2">
      <c r="B61" s="152"/>
      <c r="C61" s="86"/>
      <c r="D61" s="61"/>
      <c r="E61" s="61"/>
      <c r="F61" s="61"/>
      <c r="G61" s="61"/>
      <c r="H61" s="61"/>
      <c r="I61" s="85"/>
      <c r="J61" s="244"/>
      <c r="K61" s="18"/>
    </row>
    <row r="62" spans="2:11" x14ac:dyDescent="0.2">
      <c r="B62" s="152"/>
      <c r="C62" s="86"/>
      <c r="D62" s="113" t="s">
        <v>14</v>
      </c>
      <c r="E62" s="61"/>
      <c r="F62" s="61"/>
      <c r="G62" s="61"/>
      <c r="H62" s="61"/>
      <c r="I62" s="85"/>
      <c r="J62" s="244"/>
      <c r="K62" s="18"/>
    </row>
    <row r="63" spans="2:11" x14ac:dyDescent="0.2">
      <c r="B63" s="152"/>
      <c r="C63" s="86"/>
      <c r="D63" s="61"/>
      <c r="E63" s="61"/>
      <c r="F63" s="61"/>
      <c r="G63" s="61"/>
      <c r="H63" s="61"/>
      <c r="I63" s="85"/>
      <c r="J63" s="244"/>
      <c r="K63" s="18"/>
    </row>
    <row r="64" spans="2:11" x14ac:dyDescent="0.2">
      <c r="B64" s="152"/>
      <c r="C64" s="86" t="s">
        <v>163</v>
      </c>
      <c r="D64" s="61"/>
      <c r="E64" s="61"/>
      <c r="F64" s="313">
        <v>78916</v>
      </c>
      <c r="G64" s="313"/>
      <c r="H64" s="313"/>
      <c r="I64" s="314"/>
      <c r="J64" s="244"/>
      <c r="K64" s="18"/>
    </row>
    <row r="65" spans="2:11" x14ac:dyDescent="0.2">
      <c r="B65" s="152"/>
      <c r="C65" s="86"/>
      <c r="D65" s="61"/>
      <c r="E65" s="61"/>
      <c r="F65" s="61"/>
      <c r="G65" s="61"/>
      <c r="H65" s="61"/>
      <c r="I65" s="85"/>
      <c r="J65" s="244"/>
      <c r="K65" s="18"/>
    </row>
    <row r="66" spans="2:11" x14ac:dyDescent="0.2">
      <c r="B66" s="152"/>
      <c r="C66" s="86" t="s">
        <v>164</v>
      </c>
      <c r="D66" s="61"/>
      <c r="E66" s="61"/>
      <c r="F66" s="310">
        <v>4062</v>
      </c>
      <c r="G66" s="311"/>
      <c r="H66" s="311"/>
      <c r="I66" s="312"/>
      <c r="J66" s="244"/>
      <c r="K66" s="18"/>
    </row>
    <row r="67" spans="2:11" x14ac:dyDescent="0.2">
      <c r="B67" s="152"/>
      <c r="C67" s="86"/>
      <c r="D67" s="61"/>
      <c r="E67" s="61"/>
      <c r="F67" s="61"/>
      <c r="G67" s="61"/>
      <c r="H67" s="61"/>
      <c r="I67" s="85"/>
      <c r="J67" s="244"/>
      <c r="K67" s="18"/>
    </row>
    <row r="68" spans="2:11" x14ac:dyDescent="0.2">
      <c r="B68" s="152"/>
      <c r="C68" s="86" t="s">
        <v>165</v>
      </c>
      <c r="D68" s="61"/>
      <c r="E68" s="61"/>
      <c r="F68" s="310">
        <v>8951</v>
      </c>
      <c r="G68" s="311"/>
      <c r="H68" s="311"/>
      <c r="I68" s="312"/>
      <c r="J68" s="244"/>
      <c r="K68" s="18"/>
    </row>
    <row r="69" spans="2:11" x14ac:dyDescent="0.2">
      <c r="B69" s="152"/>
      <c r="C69" s="86"/>
      <c r="D69" s="61"/>
      <c r="E69" s="61"/>
      <c r="F69" s="61"/>
      <c r="G69" s="61"/>
      <c r="H69" s="61"/>
      <c r="I69" s="85"/>
      <c r="J69" s="244"/>
      <c r="K69" s="18"/>
    </row>
    <row r="70" spans="2:11" x14ac:dyDescent="0.2">
      <c r="B70" s="152"/>
      <c r="C70" s="86" t="s">
        <v>166</v>
      </c>
      <c r="D70" s="61"/>
      <c r="E70" s="61"/>
      <c r="F70" s="310">
        <v>4416</v>
      </c>
      <c r="G70" s="311"/>
      <c r="H70" s="311"/>
      <c r="I70" s="312"/>
      <c r="J70" s="244"/>
      <c r="K70" s="18"/>
    </row>
    <row r="71" spans="2:11" x14ac:dyDescent="0.2">
      <c r="B71" s="152"/>
      <c r="C71" s="86"/>
      <c r="D71" s="61"/>
      <c r="E71" s="61"/>
      <c r="F71" s="61"/>
      <c r="G71" s="61"/>
      <c r="H71" s="61"/>
      <c r="I71" s="85"/>
      <c r="J71" s="244"/>
      <c r="K71" s="18"/>
    </row>
    <row r="72" spans="2:11" x14ac:dyDescent="0.2">
      <c r="B72" s="152"/>
      <c r="C72" s="86" t="s">
        <v>167</v>
      </c>
      <c r="D72" s="61"/>
      <c r="E72" s="61"/>
      <c r="F72" s="310">
        <v>8177</v>
      </c>
      <c r="G72" s="311"/>
      <c r="H72" s="311"/>
      <c r="I72" s="312"/>
      <c r="J72" s="244"/>
      <c r="K72" s="18"/>
    </row>
    <row r="73" spans="2:11" x14ac:dyDescent="0.2">
      <c r="B73" s="152"/>
      <c r="C73" s="86"/>
      <c r="D73" s="61"/>
      <c r="E73" s="61"/>
      <c r="F73" s="61"/>
      <c r="G73" s="61"/>
      <c r="H73" s="61"/>
      <c r="I73" s="85"/>
      <c r="J73" s="244"/>
      <c r="K73" s="18"/>
    </row>
    <row r="74" spans="2:11" x14ac:dyDescent="0.2">
      <c r="B74" s="152"/>
      <c r="C74" s="86" t="s">
        <v>178</v>
      </c>
      <c r="D74" s="61"/>
      <c r="E74" s="61"/>
      <c r="F74" s="310">
        <v>25606</v>
      </c>
      <c r="G74" s="311"/>
      <c r="H74" s="311"/>
      <c r="I74" s="312"/>
      <c r="J74" s="244"/>
      <c r="K74" s="18"/>
    </row>
    <row r="75" spans="2:11" x14ac:dyDescent="0.2">
      <c r="B75" s="152"/>
      <c r="C75" s="86"/>
      <c r="D75" s="61"/>
      <c r="E75" s="61"/>
      <c r="F75" s="61"/>
      <c r="G75" s="61"/>
      <c r="H75" s="61"/>
      <c r="I75" s="85"/>
      <c r="J75" s="244"/>
      <c r="K75" s="18"/>
    </row>
    <row r="76" spans="2:11" x14ac:dyDescent="0.2">
      <c r="B76" s="152"/>
      <c r="C76" s="295" t="s">
        <v>8</v>
      </c>
      <c r="D76" s="296"/>
      <c r="E76" s="61"/>
      <c r="F76" s="298" t="s">
        <v>251</v>
      </c>
      <c r="G76" s="299"/>
      <c r="H76" s="299"/>
      <c r="I76" s="300"/>
      <c r="J76" s="224"/>
      <c r="K76" s="18"/>
    </row>
    <row r="77" spans="2:11" x14ac:dyDescent="0.2">
      <c r="B77" s="152"/>
      <c r="C77" s="296"/>
      <c r="D77" s="296"/>
      <c r="E77" s="61"/>
      <c r="F77" s="301"/>
      <c r="G77" s="302"/>
      <c r="H77" s="302"/>
      <c r="I77" s="303"/>
      <c r="J77" s="224"/>
      <c r="K77" s="18"/>
    </row>
    <row r="78" spans="2:11" x14ac:dyDescent="0.2">
      <c r="B78" s="152"/>
      <c r="C78" s="296"/>
      <c r="D78" s="296"/>
      <c r="E78" s="61"/>
      <c r="F78" s="304"/>
      <c r="G78" s="305"/>
      <c r="H78" s="305"/>
      <c r="I78" s="306"/>
      <c r="J78" s="224"/>
      <c r="K78" s="18"/>
    </row>
    <row r="79" spans="2:11" x14ac:dyDescent="0.2">
      <c r="B79" s="152"/>
      <c r="C79" s="296"/>
      <c r="D79" s="296"/>
      <c r="E79" s="61"/>
      <c r="F79" s="304"/>
      <c r="G79" s="305"/>
      <c r="H79" s="305"/>
      <c r="I79" s="306"/>
      <c r="J79" s="224"/>
      <c r="K79" s="18"/>
    </row>
    <row r="80" spans="2:11" x14ac:dyDescent="0.2">
      <c r="B80" s="152"/>
      <c r="C80" s="296"/>
      <c r="D80" s="296"/>
      <c r="E80" s="61"/>
      <c r="F80" s="304"/>
      <c r="G80" s="305"/>
      <c r="H80" s="305"/>
      <c r="I80" s="306"/>
      <c r="J80" s="224"/>
      <c r="K80" s="18"/>
    </row>
    <row r="81" spans="1:11" x14ac:dyDescent="0.2">
      <c r="B81" s="152"/>
      <c r="C81" s="296"/>
      <c r="D81" s="296"/>
      <c r="E81" s="61"/>
      <c r="F81" s="304"/>
      <c r="G81" s="305"/>
      <c r="H81" s="305"/>
      <c r="I81" s="306"/>
      <c r="J81" s="224"/>
      <c r="K81" s="18"/>
    </row>
    <row r="82" spans="1:11" x14ac:dyDescent="0.2">
      <c r="B82" s="152"/>
      <c r="C82" s="296"/>
      <c r="D82" s="296"/>
      <c r="E82" s="61"/>
      <c r="F82" s="304"/>
      <c r="G82" s="305"/>
      <c r="H82" s="305"/>
      <c r="I82" s="306"/>
      <c r="J82" s="224"/>
      <c r="K82" s="18"/>
    </row>
    <row r="83" spans="1:11" x14ac:dyDescent="0.2">
      <c r="B83" s="152"/>
      <c r="C83" s="296"/>
      <c r="D83" s="296"/>
      <c r="E83" s="61"/>
      <c r="F83" s="304"/>
      <c r="G83" s="305"/>
      <c r="H83" s="305"/>
      <c r="I83" s="306"/>
      <c r="J83" s="224"/>
      <c r="K83" s="18"/>
    </row>
    <row r="84" spans="1:11" x14ac:dyDescent="0.2">
      <c r="B84" s="152"/>
      <c r="C84" s="296"/>
      <c r="D84" s="296"/>
      <c r="E84" s="61"/>
      <c r="F84" s="307"/>
      <c r="G84" s="308"/>
      <c r="H84" s="308"/>
      <c r="I84" s="309"/>
      <c r="J84" s="224"/>
      <c r="K84" s="18"/>
    </row>
    <row r="85" spans="1:11" ht="13.5" thickBot="1" x14ac:dyDescent="0.25">
      <c r="B85" s="155"/>
      <c r="C85" s="297"/>
      <c r="D85" s="297"/>
      <c r="E85" s="82"/>
      <c r="F85" s="82"/>
      <c r="G85" s="83"/>
      <c r="H85" s="82"/>
      <c r="I85" s="81"/>
      <c r="J85" s="244"/>
      <c r="K85" s="18"/>
    </row>
    <row r="86" spans="1:11" x14ac:dyDescent="0.2">
      <c r="C86" s="56"/>
      <c r="D86" s="55"/>
      <c r="E86" s="55"/>
      <c r="F86" s="55"/>
      <c r="G86" s="55"/>
      <c r="H86" s="55"/>
      <c r="I86" s="18"/>
      <c r="J86" s="18"/>
      <c r="K86" s="18"/>
    </row>
    <row r="87" spans="1:11" s="4" customFormat="1" ht="18" x14ac:dyDescent="0.25">
      <c r="A87" s="180"/>
      <c r="D87" s="181"/>
      <c r="E87" s="147"/>
      <c r="F87" s="147"/>
      <c r="G87" s="63"/>
      <c r="H87" s="63"/>
      <c r="I87" s="63"/>
      <c r="J87" s="63"/>
      <c r="K87" s="63"/>
    </row>
    <row r="88" spans="1:11" x14ac:dyDescent="0.2">
      <c r="B88" s="53"/>
      <c r="C88" s="191"/>
      <c r="D88" s="80"/>
      <c r="E88" s="79"/>
      <c r="F88" s="79"/>
      <c r="G88" s="79"/>
      <c r="H88" s="78"/>
      <c r="I88" s="49"/>
      <c r="J88" s="245"/>
      <c r="K88" s="77"/>
    </row>
    <row r="89" spans="1:11" x14ac:dyDescent="0.2">
      <c r="B89" s="44"/>
      <c r="C89" s="192"/>
      <c r="D89" s="17"/>
      <c r="E89" s="46"/>
      <c r="F89" s="46"/>
      <c r="G89" s="46"/>
      <c r="H89" s="47"/>
      <c r="I89" s="41"/>
      <c r="J89" s="245"/>
      <c r="K89" s="77"/>
    </row>
    <row r="90" spans="1:11" x14ac:dyDescent="0.2">
      <c r="B90" s="44"/>
      <c r="C90" s="192"/>
      <c r="D90" s="17"/>
      <c r="E90" s="46"/>
      <c r="F90" s="46"/>
      <c r="G90" s="46"/>
      <c r="H90" s="47"/>
      <c r="I90" s="41"/>
      <c r="J90" s="245"/>
      <c r="K90" s="77"/>
    </row>
    <row r="91" spans="1:11" x14ac:dyDescent="0.2">
      <c r="B91" s="44"/>
      <c r="C91" s="192"/>
      <c r="D91" s="42"/>
      <c r="E91" s="46"/>
      <c r="F91" s="46"/>
      <c r="G91" s="46"/>
      <c r="H91" s="42"/>
      <c r="I91" s="41"/>
      <c r="J91" s="245"/>
      <c r="K91" s="77"/>
    </row>
    <row r="92" spans="1:11" x14ac:dyDescent="0.2">
      <c r="B92" s="44"/>
      <c r="C92" s="192"/>
      <c r="D92" s="45"/>
      <c r="E92" s="42"/>
      <c r="F92" s="45"/>
      <c r="G92" s="42"/>
      <c r="H92" s="42"/>
      <c r="I92" s="41"/>
      <c r="J92" s="245"/>
      <c r="K92" s="77"/>
    </row>
    <row r="93" spans="1:11" x14ac:dyDescent="0.2">
      <c r="B93" s="44"/>
      <c r="C93" s="192"/>
      <c r="D93" s="42"/>
      <c r="E93" s="42"/>
      <c r="F93" s="42"/>
      <c r="G93" s="42"/>
      <c r="H93" s="42"/>
      <c r="I93" s="41"/>
      <c r="J93" s="245"/>
      <c r="K93" s="77"/>
    </row>
    <row r="94" spans="1:11" x14ac:dyDescent="0.2">
      <c r="B94" s="44"/>
      <c r="C94" s="192"/>
      <c r="D94" s="17"/>
      <c r="E94" s="42"/>
      <c r="F94" s="45"/>
      <c r="G94" s="42"/>
      <c r="H94" s="42"/>
      <c r="I94" s="41"/>
      <c r="J94" s="245"/>
      <c r="K94" s="77"/>
    </row>
    <row r="95" spans="1:11" x14ac:dyDescent="0.2">
      <c r="B95" s="44"/>
      <c r="C95" s="192"/>
      <c r="D95" s="42"/>
      <c r="E95" s="42"/>
      <c r="F95" s="45"/>
      <c r="G95" s="42"/>
      <c r="H95" s="42"/>
      <c r="I95" s="41"/>
      <c r="J95" s="245"/>
      <c r="K95" s="77"/>
    </row>
    <row r="96" spans="1:11" x14ac:dyDescent="0.2">
      <c r="B96" s="44"/>
      <c r="C96" s="192"/>
      <c r="D96" s="42"/>
      <c r="E96" s="42"/>
      <c r="F96" s="42"/>
      <c r="G96" s="42"/>
      <c r="H96" s="42"/>
      <c r="I96" s="41"/>
      <c r="J96" s="245"/>
      <c r="K96" s="77"/>
    </row>
    <row r="97" spans="2:11" x14ac:dyDescent="0.2">
      <c r="B97" s="44"/>
      <c r="C97" s="192"/>
      <c r="D97" s="42"/>
      <c r="E97" s="42"/>
      <c r="F97" s="42"/>
      <c r="G97" s="42"/>
      <c r="H97" s="42"/>
      <c r="I97" s="41"/>
      <c r="J97" s="245"/>
      <c r="K97" s="77"/>
    </row>
    <row r="98" spans="2:11" x14ac:dyDescent="0.2">
      <c r="B98" s="44"/>
      <c r="C98" s="192"/>
      <c r="D98" s="38"/>
      <c r="E98" s="38"/>
      <c r="F98" s="38"/>
      <c r="G98" s="38"/>
      <c r="H98" s="38"/>
      <c r="I98" s="37"/>
      <c r="J98" s="246"/>
      <c r="K98" s="18"/>
    </row>
    <row r="99" spans="2:11" x14ac:dyDescent="0.2">
      <c r="B99" s="44"/>
      <c r="C99" s="192"/>
      <c r="D99" s="38"/>
      <c r="E99" s="38"/>
      <c r="F99" s="38"/>
      <c r="G99" s="38"/>
      <c r="H99" s="38"/>
      <c r="I99" s="37"/>
      <c r="J99" s="246"/>
      <c r="K99" s="18"/>
    </row>
    <row r="100" spans="2:11" x14ac:dyDescent="0.2">
      <c r="B100" s="44"/>
      <c r="C100" s="192"/>
      <c r="D100" s="38"/>
      <c r="E100" s="38"/>
      <c r="F100" s="38"/>
      <c r="G100" s="38"/>
      <c r="H100" s="38"/>
      <c r="I100" s="37"/>
      <c r="J100" s="246"/>
      <c r="K100" s="18"/>
    </row>
    <row r="101" spans="2:11" x14ac:dyDescent="0.2">
      <c r="B101" s="44"/>
      <c r="C101" s="192"/>
      <c r="D101" s="38"/>
      <c r="E101" s="38"/>
      <c r="F101" s="38"/>
      <c r="G101" s="38"/>
      <c r="H101" s="38"/>
      <c r="I101" s="37"/>
      <c r="J101" s="246"/>
      <c r="K101" s="18"/>
    </row>
    <row r="102" spans="2:11" x14ac:dyDescent="0.2">
      <c r="B102" s="44"/>
      <c r="C102" s="192"/>
      <c r="D102" s="38"/>
      <c r="E102" s="38"/>
      <c r="F102" s="38"/>
      <c r="G102" s="38"/>
      <c r="H102" s="38"/>
      <c r="I102" s="37"/>
      <c r="J102" s="246"/>
      <c r="K102" s="18"/>
    </row>
    <row r="103" spans="2:11" x14ac:dyDescent="0.2">
      <c r="B103" s="36"/>
      <c r="C103" s="193"/>
      <c r="D103" s="35"/>
      <c r="E103" s="35"/>
      <c r="F103" s="35"/>
      <c r="G103" s="35"/>
      <c r="H103" s="35"/>
      <c r="I103" s="34"/>
      <c r="J103" s="246"/>
      <c r="K103" s="18"/>
    </row>
    <row r="104" spans="2:11" x14ac:dyDescent="0.2">
      <c r="C104" s="63"/>
      <c r="D104" s="18"/>
      <c r="E104" s="18"/>
      <c r="F104" s="18"/>
      <c r="G104" s="18"/>
      <c r="H104" s="18"/>
      <c r="I104" s="18"/>
      <c r="J104" s="18"/>
      <c r="K104" s="18"/>
    </row>
    <row r="105" spans="2:11" x14ac:dyDescent="0.2">
      <c r="C105" s="18"/>
      <c r="D105" s="18"/>
      <c r="E105" s="18"/>
      <c r="F105" s="18"/>
      <c r="G105" s="18"/>
      <c r="H105" s="18"/>
      <c r="I105" s="18"/>
      <c r="J105" s="18"/>
      <c r="K105" s="18"/>
    </row>
    <row r="106" spans="2:11" x14ac:dyDescent="0.2">
      <c r="C106" s="18"/>
      <c r="D106" s="18"/>
      <c r="E106" s="18"/>
      <c r="F106" s="18"/>
      <c r="G106" s="18"/>
      <c r="H106" s="18"/>
      <c r="I106" s="18"/>
      <c r="J106" s="18"/>
      <c r="K106" s="18"/>
    </row>
    <row r="107" spans="2:11" x14ac:dyDescent="0.2">
      <c r="C107" s="18"/>
      <c r="D107" s="18"/>
      <c r="E107" s="18"/>
      <c r="F107" s="18"/>
      <c r="G107" s="18"/>
      <c r="H107" s="18"/>
      <c r="I107" s="18"/>
      <c r="J107" s="18"/>
      <c r="K107" s="18"/>
    </row>
    <row r="108" spans="2:11" x14ac:dyDescent="0.2">
      <c r="C108" s="18"/>
      <c r="D108" s="18"/>
      <c r="E108" s="18"/>
      <c r="F108" s="18"/>
      <c r="G108" s="18"/>
      <c r="H108" s="18"/>
      <c r="I108" s="18"/>
      <c r="J108" s="18"/>
      <c r="K108" s="18"/>
    </row>
  </sheetData>
  <mergeCells count="27">
    <mergeCell ref="F48:I48"/>
    <mergeCell ref="F49:I49"/>
    <mergeCell ref="F64:I64"/>
    <mergeCell ref="F66:I66"/>
    <mergeCell ref="F60:I60"/>
    <mergeCell ref="F54:I54"/>
    <mergeCell ref="F55:I55"/>
    <mergeCell ref="F56:I56"/>
    <mergeCell ref="F57:I57"/>
    <mergeCell ref="F58:I58"/>
    <mergeCell ref="F59:I59"/>
    <mergeCell ref="E37:G37"/>
    <mergeCell ref="F43:I43"/>
    <mergeCell ref="F44:I44"/>
    <mergeCell ref="F45:I45"/>
    <mergeCell ref="C76:D85"/>
    <mergeCell ref="F76:I84"/>
    <mergeCell ref="F68:I68"/>
    <mergeCell ref="F70:I70"/>
    <mergeCell ref="F72:I72"/>
    <mergeCell ref="F74:I74"/>
    <mergeCell ref="F50:I50"/>
    <mergeCell ref="F51:I51"/>
    <mergeCell ref="F52:I52"/>
    <mergeCell ref="F53:I53"/>
    <mergeCell ref="F46:I46"/>
    <mergeCell ref="F47:I47"/>
  </mergeCells>
  <phoneticPr fontId="52" type="noConversion"/>
  <pageMargins left="0.7" right="0.7" top="0.75" bottom="0.75" header="0.3" footer="0.3"/>
  <pageSetup orientation="landscape" r:id="rId1"/>
  <rowBreaks count="2" manualBreakCount="2">
    <brk id="33" max="16383" man="1"/>
    <brk id="63"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88"/>
  <sheetViews>
    <sheetView topLeftCell="A45" workbookViewId="0">
      <selection activeCell="E73" sqref="E73"/>
    </sheetView>
  </sheetViews>
  <sheetFormatPr defaultRowHeight="12.75" x14ac:dyDescent="0.2"/>
  <cols>
    <col min="1" max="1" width="2.42578125" customWidth="1"/>
    <col min="2" max="2" width="2.7109375" customWidth="1"/>
    <col min="3" max="3" width="15.42578125" customWidth="1"/>
    <col min="4" max="4" width="12" customWidth="1"/>
    <col min="5" max="5" width="11" customWidth="1"/>
    <col min="6" max="6" width="13.42578125" customWidth="1"/>
    <col min="7" max="7" width="15.28515625" customWidth="1"/>
    <col min="8" max="8" width="14.5703125" customWidth="1"/>
    <col min="9" max="9" width="20.42578125" customWidth="1"/>
    <col min="10" max="10" width="12.28515625" customWidth="1"/>
  </cols>
  <sheetData>
    <row r="1" spans="1:11" s="4" customFormat="1" ht="18" x14ac:dyDescent="0.25">
      <c r="A1" s="176" t="s">
        <v>11</v>
      </c>
      <c r="D1" s="99"/>
      <c r="E1" s="99"/>
      <c r="F1" s="99"/>
      <c r="G1" s="63"/>
      <c r="H1" s="63"/>
      <c r="I1" s="63"/>
      <c r="J1" s="63"/>
      <c r="K1" s="63"/>
    </row>
    <row r="2" spans="1:11" s="4" customFormat="1" x14ac:dyDescent="0.2">
      <c r="A2" s="182" t="s">
        <v>179</v>
      </c>
      <c r="D2" s="63"/>
      <c r="E2" s="76"/>
      <c r="F2" s="76"/>
      <c r="G2" s="76"/>
      <c r="H2" s="76"/>
      <c r="I2" s="63"/>
      <c r="J2" s="63"/>
      <c r="K2" s="63"/>
    </row>
    <row r="3" spans="1:11" s="4" customFormat="1" x14ac:dyDescent="0.2">
      <c r="A3" s="63"/>
      <c r="D3" s="63"/>
      <c r="E3" s="63"/>
      <c r="F3" s="63"/>
      <c r="G3" s="63"/>
      <c r="H3" s="63"/>
      <c r="I3" s="63"/>
      <c r="J3" s="63"/>
      <c r="K3" s="63"/>
    </row>
    <row r="4" spans="1:11" s="4" customFormat="1" ht="18" x14ac:dyDescent="0.25">
      <c r="A4" s="177" t="s">
        <v>13</v>
      </c>
      <c r="D4" s="98"/>
      <c r="E4" s="99"/>
      <c r="F4" s="99"/>
      <c r="G4" s="63"/>
      <c r="H4" s="63"/>
      <c r="I4" s="63"/>
      <c r="J4" s="63"/>
      <c r="K4" s="63"/>
    </row>
    <row r="5" spans="1:11" s="183" customFormat="1" x14ac:dyDescent="0.2">
      <c r="A5" s="318" t="s">
        <v>9</v>
      </c>
      <c r="B5" s="296"/>
      <c r="C5" s="296"/>
      <c r="D5" s="296"/>
      <c r="E5" s="296"/>
      <c r="F5" s="296"/>
      <c r="G5" s="296"/>
      <c r="H5" s="296"/>
      <c r="I5" s="296"/>
      <c r="J5" s="319"/>
      <c r="K5" s="184"/>
    </row>
    <row r="6" spans="1:11" s="4" customFormat="1" x14ac:dyDescent="0.2">
      <c r="A6" s="296"/>
      <c r="B6" s="296"/>
      <c r="C6" s="296"/>
      <c r="D6" s="296"/>
      <c r="E6" s="296"/>
      <c r="F6" s="296"/>
      <c r="G6" s="296"/>
      <c r="H6" s="296"/>
      <c r="I6" s="296"/>
      <c r="J6" s="319"/>
      <c r="K6" s="63"/>
    </row>
    <row r="7" spans="1:11" s="4" customFormat="1" x14ac:dyDescent="0.2">
      <c r="A7" s="296"/>
      <c r="B7" s="296"/>
      <c r="C7" s="296"/>
      <c r="D7" s="296"/>
      <c r="E7" s="296"/>
      <c r="F7" s="296"/>
      <c r="G7" s="296"/>
      <c r="H7" s="296"/>
      <c r="I7" s="296"/>
      <c r="J7" s="319"/>
      <c r="K7" s="63"/>
    </row>
    <row r="8" spans="1:11" s="4" customFormat="1" ht="18.75" thickBot="1" x14ac:dyDescent="0.3">
      <c r="A8" s="179" t="s">
        <v>12</v>
      </c>
      <c r="D8" s="98"/>
      <c r="E8" s="99"/>
      <c r="F8" s="99"/>
      <c r="G8" s="63"/>
      <c r="H8" s="63"/>
      <c r="I8" s="63"/>
      <c r="J8" s="63"/>
      <c r="K8" s="63"/>
    </row>
    <row r="9" spans="1:11" x14ac:dyDescent="0.2">
      <c r="C9" s="329" t="s">
        <v>56</v>
      </c>
      <c r="D9" s="329" t="s">
        <v>57</v>
      </c>
      <c r="E9" s="329" t="s">
        <v>58</v>
      </c>
      <c r="F9" s="329" t="s">
        <v>59</v>
      </c>
      <c r="G9" s="329" t="s">
        <v>60</v>
      </c>
      <c r="H9" s="329" t="s">
        <v>61</v>
      </c>
      <c r="I9" s="329" t="s">
        <v>62</v>
      </c>
      <c r="J9" s="329" t="s">
        <v>63</v>
      </c>
      <c r="K9" s="18"/>
    </row>
    <row r="10" spans="1:11" x14ac:dyDescent="0.2">
      <c r="C10" s="330"/>
      <c r="D10" s="330"/>
      <c r="E10" s="330"/>
      <c r="F10" s="330"/>
      <c r="G10" s="330"/>
      <c r="H10" s="330"/>
      <c r="I10" s="330"/>
      <c r="J10" s="330"/>
      <c r="K10" s="18"/>
    </row>
    <row r="11" spans="1:11" ht="37.5" customHeight="1" thickBot="1" x14ac:dyDescent="0.25">
      <c r="C11" s="331"/>
      <c r="D11" s="331"/>
      <c r="E11" s="331"/>
      <c r="F11" s="331"/>
      <c r="G11" s="331"/>
      <c r="H11" s="331"/>
      <c r="I11" s="331"/>
      <c r="J11" s="331"/>
      <c r="K11" s="18"/>
    </row>
    <row r="12" spans="1:11" ht="17.25" customHeight="1" x14ac:dyDescent="0.2">
      <c r="C12" s="334" t="s">
        <v>64</v>
      </c>
      <c r="D12" s="334" t="s">
        <v>65</v>
      </c>
      <c r="E12" s="334">
        <v>4</v>
      </c>
      <c r="F12" s="334" t="s">
        <v>66</v>
      </c>
      <c r="G12" s="247"/>
      <c r="H12" s="334" t="s">
        <v>67</v>
      </c>
      <c r="I12" s="334">
        <v>6</v>
      </c>
      <c r="J12" s="118"/>
      <c r="K12" s="18"/>
    </row>
    <row r="13" spans="1:11" x14ac:dyDescent="0.2">
      <c r="C13" s="335"/>
      <c r="D13" s="335"/>
      <c r="E13" s="335"/>
      <c r="F13" s="335"/>
      <c r="G13" s="117"/>
      <c r="H13" s="335"/>
      <c r="I13" s="335"/>
      <c r="J13" s="194"/>
      <c r="K13" s="18"/>
    </row>
    <row r="14" spans="1:11" x14ac:dyDescent="0.2">
      <c r="C14" s="335"/>
      <c r="D14" s="335"/>
      <c r="E14" s="335"/>
      <c r="F14" s="335"/>
      <c r="G14" s="117"/>
      <c r="H14" s="335"/>
      <c r="I14" s="335"/>
      <c r="J14" s="119"/>
      <c r="K14" s="18"/>
    </row>
    <row r="15" spans="1:11" x14ac:dyDescent="0.2">
      <c r="C15" s="335"/>
      <c r="D15" s="335"/>
      <c r="E15" s="335"/>
      <c r="F15" s="335"/>
      <c r="G15" s="117"/>
      <c r="H15" s="335"/>
      <c r="I15" s="335"/>
      <c r="J15" s="117"/>
      <c r="K15" s="18"/>
    </row>
    <row r="16" spans="1:11" x14ac:dyDescent="0.2">
      <c r="C16" s="335"/>
      <c r="D16" s="335"/>
      <c r="E16" s="335"/>
      <c r="F16" s="335"/>
      <c r="G16" s="117">
        <v>2</v>
      </c>
      <c r="H16" s="335"/>
      <c r="I16" s="335"/>
      <c r="J16" s="119">
        <v>48</v>
      </c>
      <c r="K16" s="18"/>
    </row>
    <row r="17" spans="3:11" ht="67.5" customHeight="1" x14ac:dyDescent="0.2">
      <c r="C17" s="335"/>
      <c r="D17" s="335"/>
      <c r="E17" s="335"/>
      <c r="F17" s="335"/>
      <c r="G17" s="117"/>
      <c r="H17" s="335"/>
      <c r="I17" s="335"/>
      <c r="J17" s="117"/>
      <c r="K17" s="18"/>
    </row>
    <row r="18" spans="3:11" x14ac:dyDescent="0.2">
      <c r="C18" s="335"/>
      <c r="D18" s="335"/>
      <c r="E18" s="335"/>
      <c r="F18" s="120"/>
      <c r="G18" s="117"/>
      <c r="H18" s="335"/>
      <c r="I18" s="335"/>
      <c r="J18" s="117"/>
      <c r="K18" s="18"/>
    </row>
    <row r="19" spans="3:11" x14ac:dyDescent="0.2">
      <c r="C19" s="335"/>
      <c r="D19" s="335"/>
      <c r="E19" s="335"/>
      <c r="F19" s="337" t="s">
        <v>68</v>
      </c>
      <c r="G19" s="2"/>
      <c r="H19" s="335"/>
      <c r="I19" s="335"/>
      <c r="J19" s="194"/>
      <c r="K19" s="18"/>
    </row>
    <row r="20" spans="3:11" ht="27.75" customHeight="1" x14ac:dyDescent="0.2">
      <c r="C20" s="335"/>
      <c r="D20" s="335"/>
      <c r="E20" s="335"/>
      <c r="F20" s="337"/>
      <c r="G20" s="117">
        <v>6</v>
      </c>
      <c r="H20" s="335"/>
      <c r="I20" s="335"/>
      <c r="J20" s="117">
        <v>144</v>
      </c>
      <c r="K20" s="18"/>
    </row>
    <row r="21" spans="3:11" x14ac:dyDescent="0.2">
      <c r="C21" s="335"/>
      <c r="D21" s="335"/>
      <c r="E21" s="335"/>
      <c r="F21" s="117"/>
      <c r="G21" s="117"/>
      <c r="H21" s="335"/>
      <c r="I21" s="335"/>
      <c r="J21" s="117"/>
      <c r="K21" s="18"/>
    </row>
    <row r="22" spans="3:11" x14ac:dyDescent="0.2">
      <c r="C22" s="335"/>
      <c r="D22" s="335"/>
      <c r="E22" s="335"/>
      <c r="F22" s="337" t="s">
        <v>69</v>
      </c>
      <c r="G22" s="2"/>
      <c r="H22" s="335"/>
      <c r="I22" s="335"/>
      <c r="J22" s="194"/>
      <c r="K22" s="18"/>
    </row>
    <row r="23" spans="3:11" ht="41.25" customHeight="1" x14ac:dyDescent="0.2">
      <c r="C23" s="335"/>
      <c r="D23" s="335"/>
      <c r="E23" s="335"/>
      <c r="F23" s="337"/>
      <c r="G23" s="117">
        <v>1</v>
      </c>
      <c r="H23" s="335"/>
      <c r="I23" s="335"/>
      <c r="J23" s="117">
        <v>24</v>
      </c>
      <c r="K23" s="18"/>
    </row>
    <row r="24" spans="3:11" x14ac:dyDescent="0.2">
      <c r="C24" s="335"/>
      <c r="D24" s="335"/>
      <c r="E24" s="335"/>
      <c r="F24" s="117"/>
      <c r="G24" s="121"/>
      <c r="H24" s="335"/>
      <c r="I24" s="335"/>
      <c r="J24" s="117"/>
      <c r="K24" s="18"/>
    </row>
    <row r="25" spans="3:11" x14ac:dyDescent="0.2">
      <c r="C25" s="335"/>
      <c r="D25" s="335"/>
      <c r="E25" s="335"/>
      <c r="F25" s="337" t="s">
        <v>70</v>
      </c>
      <c r="G25" s="2"/>
      <c r="H25" s="335"/>
      <c r="I25" s="335"/>
      <c r="J25" s="194"/>
      <c r="K25" s="18"/>
    </row>
    <row r="26" spans="3:11" ht="35.25" customHeight="1" thickBot="1" x14ac:dyDescent="0.25">
      <c r="C26" s="336"/>
      <c r="D26" s="336"/>
      <c r="E26" s="336"/>
      <c r="F26" s="338"/>
      <c r="G26" s="122">
        <v>3</v>
      </c>
      <c r="H26" s="336"/>
      <c r="I26" s="336"/>
      <c r="J26" s="122">
        <v>72</v>
      </c>
      <c r="K26" s="18"/>
    </row>
    <row r="27" spans="3:11" s="2" customFormat="1" ht="5.0999999999999996" customHeight="1" thickBot="1" x14ac:dyDescent="0.25">
      <c r="C27" s="260"/>
      <c r="D27" s="260"/>
      <c r="E27" s="260"/>
      <c r="F27" s="259"/>
      <c r="G27" s="259"/>
      <c r="H27" s="260"/>
      <c r="I27" s="260"/>
      <c r="J27" s="259"/>
      <c r="K27" s="261"/>
    </row>
    <row r="28" spans="3:11" x14ac:dyDescent="0.2">
      <c r="C28" s="334" t="s">
        <v>71</v>
      </c>
      <c r="D28" s="334" t="s">
        <v>72</v>
      </c>
      <c r="E28" s="334">
        <v>6</v>
      </c>
      <c r="F28" s="334" t="s">
        <v>73</v>
      </c>
      <c r="G28" s="247"/>
      <c r="H28" s="334" t="s">
        <v>74</v>
      </c>
      <c r="I28" s="334">
        <v>10</v>
      </c>
      <c r="J28" s="195"/>
      <c r="K28" s="18"/>
    </row>
    <row r="29" spans="3:11" x14ac:dyDescent="0.2">
      <c r="C29" s="335"/>
      <c r="D29" s="335"/>
      <c r="E29" s="335"/>
      <c r="F29" s="335"/>
      <c r="G29" s="123"/>
      <c r="H29" s="335"/>
      <c r="I29" s="335"/>
      <c r="J29" s="117"/>
      <c r="K29" s="18"/>
    </row>
    <row r="30" spans="3:11" x14ac:dyDescent="0.2">
      <c r="C30" s="335"/>
      <c r="D30" s="335"/>
      <c r="E30" s="335"/>
      <c r="F30" s="335"/>
      <c r="G30" s="123">
        <v>1</v>
      </c>
      <c r="H30" s="335"/>
      <c r="I30" s="335"/>
      <c r="J30" s="117">
        <v>60</v>
      </c>
      <c r="K30" s="18"/>
    </row>
    <row r="31" spans="3:11" ht="29.25" customHeight="1" x14ac:dyDescent="0.2">
      <c r="C31" s="335"/>
      <c r="D31" s="335"/>
      <c r="E31" s="335"/>
      <c r="F31" s="335"/>
      <c r="G31" s="123"/>
      <c r="H31" s="335"/>
      <c r="I31" s="335"/>
      <c r="J31" s="117"/>
      <c r="K31" s="18"/>
    </row>
    <row r="32" spans="3:11" x14ac:dyDescent="0.2">
      <c r="C32" s="335"/>
      <c r="D32" s="335"/>
      <c r="E32" s="335"/>
      <c r="F32" s="117"/>
      <c r="G32" s="123"/>
      <c r="H32" s="335"/>
      <c r="I32" s="335"/>
      <c r="J32" s="117"/>
      <c r="K32" s="18"/>
    </row>
    <row r="33" spans="3:11" ht="25.5" x14ac:dyDescent="0.2">
      <c r="C33" s="335"/>
      <c r="D33" s="335"/>
      <c r="E33" s="335"/>
      <c r="F33" s="117" t="s">
        <v>75</v>
      </c>
      <c r="G33" s="123">
        <v>6</v>
      </c>
      <c r="H33" s="335"/>
      <c r="I33" s="335"/>
      <c r="J33" s="117">
        <v>360</v>
      </c>
      <c r="K33" s="18"/>
    </row>
    <row r="34" spans="3:11" x14ac:dyDescent="0.2">
      <c r="C34" s="335"/>
      <c r="D34" s="335"/>
      <c r="E34" s="335"/>
      <c r="F34" s="117"/>
      <c r="G34" s="123"/>
      <c r="H34" s="335"/>
      <c r="I34" s="335"/>
      <c r="J34" s="117"/>
      <c r="K34" s="18"/>
    </row>
    <row r="35" spans="3:11" x14ac:dyDescent="0.2">
      <c r="C35" s="335"/>
      <c r="D35" s="335"/>
      <c r="E35" s="335"/>
      <c r="F35" s="335" t="s">
        <v>76</v>
      </c>
      <c r="G35" s="2"/>
      <c r="H35" s="335"/>
      <c r="I35" s="335"/>
      <c r="J35" s="194"/>
      <c r="K35" s="18"/>
    </row>
    <row r="36" spans="3:11" x14ac:dyDescent="0.2">
      <c r="C36" s="335"/>
      <c r="D36" s="335"/>
      <c r="E36" s="335"/>
      <c r="F36" s="335"/>
      <c r="G36" s="123"/>
      <c r="H36" s="335"/>
      <c r="I36" s="335"/>
      <c r="J36" s="117"/>
      <c r="K36" s="18"/>
    </row>
    <row r="37" spans="3:11" ht="44.25" customHeight="1" x14ac:dyDescent="0.2">
      <c r="C37" s="335"/>
      <c r="D37" s="335"/>
      <c r="E37" s="335"/>
      <c r="F37" s="335"/>
      <c r="G37" s="123">
        <v>2</v>
      </c>
      <c r="H37" s="335"/>
      <c r="I37" s="335"/>
      <c r="J37" s="117">
        <v>120</v>
      </c>
      <c r="K37" s="18"/>
    </row>
    <row r="38" spans="3:11" ht="13.5" thickBot="1" x14ac:dyDescent="0.25">
      <c r="C38" s="336"/>
      <c r="D38" s="336"/>
      <c r="E38" s="336"/>
      <c r="F38" s="124"/>
      <c r="G38" s="125"/>
      <c r="H38" s="336"/>
      <c r="I38" s="336"/>
      <c r="J38" s="125"/>
      <c r="K38" s="18"/>
    </row>
    <row r="39" spans="3:11" x14ac:dyDescent="0.2">
      <c r="C39" s="334" t="s">
        <v>77</v>
      </c>
      <c r="D39" s="334" t="s">
        <v>78</v>
      </c>
      <c r="E39" s="334">
        <v>10</v>
      </c>
      <c r="F39" s="335" t="s">
        <v>79</v>
      </c>
      <c r="H39" s="334" t="s">
        <v>80</v>
      </c>
      <c r="I39" s="334">
        <v>6</v>
      </c>
      <c r="J39" s="195"/>
      <c r="K39" s="18"/>
    </row>
    <row r="40" spans="3:11" x14ac:dyDescent="0.2">
      <c r="C40" s="335"/>
      <c r="D40" s="335"/>
      <c r="E40" s="335"/>
      <c r="F40" s="335"/>
      <c r="G40" s="117">
        <v>1</v>
      </c>
      <c r="H40" s="335"/>
      <c r="I40" s="335"/>
      <c r="J40" s="117">
        <v>60</v>
      </c>
      <c r="K40" s="18"/>
    </row>
    <row r="41" spans="3:11" ht="30" customHeight="1" x14ac:dyDescent="0.2">
      <c r="C41" s="335"/>
      <c r="D41" s="335"/>
      <c r="E41" s="335"/>
      <c r="F41" s="335"/>
      <c r="G41" s="117"/>
      <c r="H41" s="335"/>
      <c r="I41" s="335"/>
      <c r="J41" s="117"/>
      <c r="K41" s="18"/>
    </row>
    <row r="42" spans="3:11" x14ac:dyDescent="0.2">
      <c r="C42" s="335"/>
      <c r="D42" s="335"/>
      <c r="E42" s="335"/>
      <c r="F42" s="126"/>
      <c r="G42" s="117"/>
      <c r="H42" s="335"/>
      <c r="I42" s="335"/>
      <c r="J42" s="117"/>
      <c r="K42" s="18"/>
    </row>
    <row r="43" spans="3:11" x14ac:dyDescent="0.2">
      <c r="C43" s="335"/>
      <c r="D43" s="335"/>
      <c r="E43" s="335"/>
      <c r="F43" s="335" t="s">
        <v>81</v>
      </c>
      <c r="G43" s="194"/>
      <c r="H43" s="339"/>
      <c r="I43" s="335"/>
      <c r="J43" s="194"/>
      <c r="K43" s="18"/>
    </row>
    <row r="44" spans="3:11" x14ac:dyDescent="0.2">
      <c r="C44" s="335"/>
      <c r="D44" s="335"/>
      <c r="E44" s="335"/>
      <c r="F44" s="335"/>
      <c r="G44" s="117"/>
      <c r="H44" s="339"/>
      <c r="I44" s="335"/>
      <c r="J44" s="117"/>
      <c r="K44" s="18"/>
    </row>
    <row r="45" spans="3:11" ht="45.75" customHeight="1" x14ac:dyDescent="0.2">
      <c r="C45" s="335"/>
      <c r="D45" s="335"/>
      <c r="E45" s="335"/>
      <c r="F45" s="335"/>
      <c r="G45" s="117">
        <v>6</v>
      </c>
      <c r="H45" s="339"/>
      <c r="I45" s="335"/>
      <c r="J45" s="117">
        <v>360</v>
      </c>
      <c r="K45" s="18"/>
    </row>
    <row r="46" spans="3:11" x14ac:dyDescent="0.2">
      <c r="C46" s="335"/>
      <c r="D46" s="335"/>
      <c r="E46" s="335"/>
      <c r="F46" s="341" t="s">
        <v>76</v>
      </c>
      <c r="G46" s="194"/>
      <c r="H46" s="339"/>
      <c r="I46" s="335"/>
      <c r="J46" s="194"/>
      <c r="K46" s="18"/>
    </row>
    <row r="47" spans="3:11" x14ac:dyDescent="0.2">
      <c r="C47" s="335"/>
      <c r="D47" s="335"/>
      <c r="E47" s="335"/>
      <c r="F47" s="341"/>
      <c r="G47" s="117"/>
      <c r="H47" s="339"/>
      <c r="I47" s="335"/>
      <c r="J47" s="117"/>
      <c r="K47" s="18"/>
    </row>
    <row r="48" spans="3:11" x14ac:dyDescent="0.2">
      <c r="C48" s="335"/>
      <c r="D48" s="335"/>
      <c r="E48" s="335"/>
      <c r="F48" s="341"/>
      <c r="G48" s="123">
        <v>2</v>
      </c>
      <c r="H48" s="339"/>
      <c r="I48" s="335"/>
      <c r="J48" s="117">
        <v>120</v>
      </c>
      <c r="K48" s="18"/>
    </row>
    <row r="49" spans="2:12" ht="35.25" customHeight="1" thickBot="1" x14ac:dyDescent="0.25">
      <c r="C49" s="336"/>
      <c r="D49" s="336"/>
      <c r="E49" s="336"/>
      <c r="F49" s="342"/>
      <c r="G49" s="125"/>
      <c r="H49" s="340"/>
      <c r="I49" s="336"/>
      <c r="J49" s="122"/>
      <c r="K49" s="18"/>
    </row>
    <row r="50" spans="2:12" x14ac:dyDescent="0.2">
      <c r="G50" s="107"/>
      <c r="J50" s="18"/>
      <c r="K50" s="18"/>
    </row>
    <row r="52" spans="2:12" ht="13.5" thickBot="1" x14ac:dyDescent="0.25">
      <c r="C52" s="18"/>
      <c r="D52" s="72"/>
      <c r="E52" s="72"/>
      <c r="F52" s="73"/>
      <c r="G52" s="73"/>
      <c r="H52" s="18"/>
      <c r="I52" s="18"/>
      <c r="J52" s="18"/>
      <c r="K52" s="18"/>
    </row>
    <row r="53" spans="2:12" x14ac:dyDescent="0.2">
      <c r="B53" s="151"/>
      <c r="C53" s="150" t="s">
        <v>147</v>
      </c>
      <c r="D53" s="68"/>
      <c r="E53" s="89"/>
      <c r="F53" s="70"/>
      <c r="G53" s="70"/>
      <c r="H53" s="68"/>
      <c r="I53" s="68"/>
      <c r="J53" s="67"/>
      <c r="K53" s="18"/>
    </row>
    <row r="54" spans="2:12" x14ac:dyDescent="0.2">
      <c r="B54" s="152"/>
      <c r="C54" s="86" t="s">
        <v>16</v>
      </c>
      <c r="D54" s="62"/>
      <c r="E54" s="61"/>
      <c r="F54" s="88" t="s">
        <v>82</v>
      </c>
      <c r="G54" s="87"/>
      <c r="H54" s="87"/>
      <c r="I54" s="61"/>
      <c r="J54" s="85"/>
      <c r="K54" s="18"/>
    </row>
    <row r="55" spans="2:12" x14ac:dyDescent="0.2">
      <c r="B55" s="152"/>
      <c r="C55" s="86" t="s">
        <v>17</v>
      </c>
      <c r="D55" s="61"/>
      <c r="E55" s="61"/>
      <c r="F55" s="332" t="s">
        <v>15</v>
      </c>
      <c r="G55" s="333"/>
      <c r="H55" s="87"/>
      <c r="I55" s="61"/>
      <c r="J55" s="85"/>
      <c r="K55" s="18"/>
    </row>
    <row r="56" spans="2:12" x14ac:dyDescent="0.2">
      <c r="B56" s="152"/>
      <c r="C56" s="86"/>
      <c r="D56" s="61"/>
      <c r="E56" s="61"/>
      <c r="F56" s="61"/>
      <c r="G56" s="61"/>
      <c r="H56" s="61"/>
      <c r="I56" s="61"/>
      <c r="J56" s="85"/>
      <c r="K56" s="18"/>
    </row>
    <row r="57" spans="2:12" x14ac:dyDescent="0.2">
      <c r="B57" s="152"/>
      <c r="C57" s="315" t="s">
        <v>212</v>
      </c>
      <c r="D57" s="316"/>
      <c r="E57" s="317"/>
      <c r="F57" s="320" t="s">
        <v>221</v>
      </c>
      <c r="G57" s="321"/>
      <c r="H57" s="321"/>
      <c r="I57" s="322"/>
      <c r="J57" s="85"/>
      <c r="K57" s="18"/>
      <c r="L57" s="156"/>
    </row>
    <row r="58" spans="2:12" x14ac:dyDescent="0.2">
      <c r="B58" s="152"/>
      <c r="C58" s="316"/>
      <c r="D58" s="316"/>
      <c r="E58" s="317"/>
      <c r="F58" s="323"/>
      <c r="G58" s="324"/>
      <c r="H58" s="324"/>
      <c r="I58" s="325"/>
      <c r="J58" s="85"/>
      <c r="K58" s="18"/>
    </row>
    <row r="59" spans="2:12" x14ac:dyDescent="0.2">
      <c r="B59" s="152"/>
      <c r="C59" s="316"/>
      <c r="D59" s="316"/>
      <c r="E59" s="317"/>
      <c r="F59" s="323"/>
      <c r="G59" s="324"/>
      <c r="H59" s="324"/>
      <c r="I59" s="325"/>
      <c r="J59" s="85"/>
      <c r="K59" s="18"/>
    </row>
    <row r="60" spans="2:12" x14ac:dyDescent="0.2">
      <c r="B60" s="152"/>
      <c r="C60" s="316"/>
      <c r="D60" s="316"/>
      <c r="E60" s="317"/>
      <c r="F60" s="323"/>
      <c r="G60" s="324"/>
      <c r="H60" s="324"/>
      <c r="I60" s="325"/>
      <c r="J60" s="85"/>
      <c r="K60" s="18"/>
    </row>
    <row r="61" spans="2:12" x14ac:dyDescent="0.2">
      <c r="B61" s="152"/>
      <c r="C61" s="316"/>
      <c r="D61" s="316"/>
      <c r="E61" s="317"/>
      <c r="F61" s="323"/>
      <c r="G61" s="324"/>
      <c r="H61" s="324"/>
      <c r="I61" s="325"/>
      <c r="J61" s="85"/>
      <c r="K61" s="18"/>
    </row>
    <row r="62" spans="2:12" x14ac:dyDescent="0.2">
      <c r="B62" s="152"/>
      <c r="C62" s="316"/>
      <c r="D62" s="316"/>
      <c r="E62" s="317"/>
      <c r="F62" s="323"/>
      <c r="G62" s="324"/>
      <c r="H62" s="324"/>
      <c r="I62" s="325"/>
      <c r="J62" s="85"/>
      <c r="K62" s="18"/>
    </row>
    <row r="63" spans="2:12" x14ac:dyDescent="0.2">
      <c r="B63" s="152"/>
      <c r="C63" s="86"/>
      <c r="D63" s="61"/>
      <c r="E63" s="61"/>
      <c r="F63" s="323"/>
      <c r="G63" s="324"/>
      <c r="H63" s="324"/>
      <c r="I63" s="325"/>
      <c r="J63" s="85"/>
      <c r="K63" s="18"/>
    </row>
    <row r="64" spans="2:12" x14ac:dyDescent="0.2">
      <c r="B64" s="152"/>
      <c r="C64" s="86"/>
      <c r="D64" s="61"/>
      <c r="E64" s="61"/>
      <c r="F64" s="326"/>
      <c r="G64" s="327"/>
      <c r="H64" s="327"/>
      <c r="I64" s="328"/>
      <c r="J64" s="85"/>
      <c r="K64" s="18"/>
    </row>
    <row r="65" spans="1:11" ht="13.5" thickBot="1" x14ac:dyDescent="0.25">
      <c r="B65" s="155"/>
      <c r="C65" s="57"/>
      <c r="D65" s="84"/>
      <c r="E65" s="82"/>
      <c r="F65" s="82"/>
      <c r="G65" s="83"/>
      <c r="H65" s="82"/>
      <c r="I65" s="82"/>
      <c r="J65" s="81"/>
      <c r="K65" s="18"/>
    </row>
    <row r="66" spans="1:11" x14ac:dyDescent="0.2">
      <c r="C66" s="56"/>
      <c r="D66" s="55"/>
      <c r="E66" s="55"/>
      <c r="F66" s="55"/>
      <c r="G66" s="55"/>
      <c r="H66" s="55"/>
      <c r="I66" s="18"/>
      <c r="J66" s="18"/>
      <c r="K66" s="18"/>
    </row>
    <row r="67" spans="1:11" s="4" customFormat="1" ht="18" x14ac:dyDescent="0.25">
      <c r="A67" s="180"/>
      <c r="D67" s="181"/>
      <c r="E67" s="147"/>
      <c r="F67" s="147"/>
      <c r="G67" s="63"/>
      <c r="H67" s="63"/>
      <c r="I67" s="63"/>
      <c r="J67" s="63"/>
      <c r="K67" s="63"/>
    </row>
    <row r="68" spans="1:11" x14ac:dyDescent="0.2">
      <c r="B68" s="53"/>
      <c r="C68" s="191"/>
      <c r="D68" s="80"/>
      <c r="E68" s="79"/>
      <c r="F68" s="79"/>
      <c r="G68" s="79"/>
      <c r="H68" s="78"/>
      <c r="I68" s="50"/>
      <c r="J68" s="49"/>
      <c r="K68" s="77"/>
    </row>
    <row r="69" spans="1:11" x14ac:dyDescent="0.2">
      <c r="B69" s="44"/>
      <c r="C69" s="192"/>
      <c r="D69" s="17"/>
      <c r="E69" s="46"/>
      <c r="F69" s="46"/>
      <c r="G69" s="46"/>
      <c r="H69" s="47"/>
      <c r="I69" s="42"/>
      <c r="J69" s="41"/>
      <c r="K69" s="77"/>
    </row>
    <row r="70" spans="1:11" x14ac:dyDescent="0.2">
      <c r="B70" s="44"/>
      <c r="C70" s="192"/>
      <c r="D70" s="17"/>
      <c r="E70" s="46"/>
      <c r="F70" s="46"/>
      <c r="G70" s="46"/>
      <c r="H70" s="47"/>
      <c r="I70" s="42"/>
      <c r="J70" s="41"/>
      <c r="K70" s="77"/>
    </row>
    <row r="71" spans="1:11" x14ac:dyDescent="0.2">
      <c r="B71" s="44"/>
      <c r="C71" s="192"/>
      <c r="D71" s="42"/>
      <c r="E71" s="46"/>
      <c r="F71" s="46"/>
      <c r="G71" s="46"/>
      <c r="H71" s="42"/>
      <c r="I71" s="42"/>
      <c r="J71" s="41"/>
      <c r="K71" s="77"/>
    </row>
    <row r="72" spans="1:11" x14ac:dyDescent="0.2">
      <c r="B72" s="44"/>
      <c r="C72" s="192"/>
      <c r="D72" s="45"/>
      <c r="E72" s="42"/>
      <c r="F72" s="45"/>
      <c r="G72" s="42"/>
      <c r="H72" s="42"/>
      <c r="I72" s="42"/>
      <c r="J72" s="41"/>
      <c r="K72" s="77"/>
    </row>
    <row r="73" spans="1:11" x14ac:dyDescent="0.2">
      <c r="B73" s="44"/>
      <c r="C73" s="192"/>
      <c r="D73" s="42"/>
      <c r="E73" s="42"/>
      <c r="F73" s="42"/>
      <c r="G73" s="42"/>
      <c r="H73" s="42"/>
      <c r="I73" s="42"/>
      <c r="J73" s="41"/>
      <c r="K73" s="77"/>
    </row>
    <row r="74" spans="1:11" x14ac:dyDescent="0.2">
      <c r="B74" s="44"/>
      <c r="C74" s="192"/>
      <c r="D74" s="17"/>
      <c r="E74" s="42"/>
      <c r="F74" s="45"/>
      <c r="G74" s="42"/>
      <c r="H74" s="42"/>
      <c r="I74" s="42"/>
      <c r="J74" s="41"/>
      <c r="K74" s="77"/>
    </row>
    <row r="75" spans="1:11" x14ac:dyDescent="0.2">
      <c r="B75" s="44"/>
      <c r="C75" s="192"/>
      <c r="D75" s="42"/>
      <c r="E75" s="42"/>
      <c r="F75" s="45"/>
      <c r="G75" s="42"/>
      <c r="H75" s="42"/>
      <c r="I75" s="42"/>
      <c r="J75" s="41"/>
      <c r="K75" s="77"/>
    </row>
    <row r="76" spans="1:11" x14ac:dyDescent="0.2">
      <c r="B76" s="44"/>
      <c r="C76" s="192"/>
      <c r="D76" s="42"/>
      <c r="E76" s="42"/>
      <c r="F76" s="42"/>
      <c r="G76" s="42"/>
      <c r="H76" s="42"/>
      <c r="I76" s="42"/>
      <c r="J76" s="41"/>
      <c r="K76" s="77"/>
    </row>
    <row r="77" spans="1:11" x14ac:dyDescent="0.2">
      <c r="B77" s="44"/>
      <c r="C77" s="192"/>
      <c r="D77" s="42"/>
      <c r="E77" s="42"/>
      <c r="F77" s="42"/>
      <c r="G77" s="42"/>
      <c r="H77" s="42"/>
      <c r="I77" s="42"/>
      <c r="J77" s="41"/>
      <c r="K77" s="77"/>
    </row>
    <row r="78" spans="1:11" x14ac:dyDescent="0.2">
      <c r="B78" s="44"/>
      <c r="C78" s="192"/>
      <c r="D78" s="38"/>
      <c r="E78" s="38"/>
      <c r="F78" s="38"/>
      <c r="G78" s="38"/>
      <c r="H78" s="38"/>
      <c r="I78" s="38"/>
      <c r="J78" s="37"/>
      <c r="K78" s="18"/>
    </row>
    <row r="79" spans="1:11" x14ac:dyDescent="0.2">
      <c r="B79" s="44"/>
      <c r="C79" s="192"/>
      <c r="D79" s="38"/>
      <c r="E79" s="38"/>
      <c r="F79" s="38"/>
      <c r="G79" s="38"/>
      <c r="H79" s="38"/>
      <c r="I79" s="38"/>
      <c r="J79" s="37"/>
      <c r="K79" s="18"/>
    </row>
    <row r="80" spans="1:11" x14ac:dyDescent="0.2">
      <c r="B80" s="44"/>
      <c r="C80" s="192"/>
      <c r="D80" s="38"/>
      <c r="E80" s="38"/>
      <c r="F80" s="38"/>
      <c r="G80" s="38"/>
      <c r="H80" s="38"/>
      <c r="I80" s="38"/>
      <c r="J80" s="37"/>
      <c r="K80" s="18"/>
    </row>
    <row r="81" spans="2:11" x14ac:dyDescent="0.2">
      <c r="B81" s="44"/>
      <c r="C81" s="192"/>
      <c r="D81" s="38"/>
      <c r="E81" s="38"/>
      <c r="F81" s="38"/>
      <c r="G81" s="38"/>
      <c r="H81" s="38"/>
      <c r="I81" s="38"/>
      <c r="J81" s="37"/>
      <c r="K81" s="18"/>
    </row>
    <row r="82" spans="2:11" x14ac:dyDescent="0.2">
      <c r="B82" s="44"/>
      <c r="C82" s="192"/>
      <c r="D82" s="38"/>
      <c r="E82" s="38"/>
      <c r="F82" s="38"/>
      <c r="G82" s="38"/>
      <c r="H82" s="38"/>
      <c r="I82" s="38"/>
      <c r="J82" s="37"/>
      <c r="K82" s="18"/>
    </row>
    <row r="83" spans="2:11" x14ac:dyDescent="0.2">
      <c r="B83" s="36"/>
      <c r="C83" s="193"/>
      <c r="D83" s="35"/>
      <c r="E83" s="35"/>
      <c r="F83" s="35"/>
      <c r="G83" s="35"/>
      <c r="H83" s="35"/>
      <c r="I83" s="35"/>
      <c r="J83" s="34"/>
      <c r="K83" s="18"/>
    </row>
    <row r="84" spans="2:11" ht="13.5" customHeight="1" x14ac:dyDescent="0.2">
      <c r="C84" s="63"/>
      <c r="D84" s="18"/>
      <c r="E84" s="18"/>
      <c r="F84" s="18"/>
      <c r="G84" s="18"/>
      <c r="H84" s="18"/>
      <c r="I84" s="18"/>
      <c r="J84" s="18"/>
      <c r="K84" s="18"/>
    </row>
    <row r="85" spans="2:11" x14ac:dyDescent="0.2">
      <c r="C85" s="18"/>
      <c r="D85" s="18"/>
      <c r="E85" s="18"/>
      <c r="F85" s="18"/>
      <c r="G85" s="18"/>
      <c r="H85" s="18"/>
      <c r="I85" s="18"/>
      <c r="J85" s="18"/>
      <c r="K85" s="18"/>
    </row>
    <row r="86" spans="2:11" x14ac:dyDescent="0.2">
      <c r="C86" s="18"/>
      <c r="D86" s="18"/>
      <c r="E86" s="18"/>
      <c r="F86" s="18"/>
      <c r="G86" s="18"/>
      <c r="H86" s="18"/>
      <c r="I86" s="18"/>
      <c r="J86" s="18"/>
      <c r="K86" s="18"/>
    </row>
    <row r="87" spans="2:11" x14ac:dyDescent="0.2">
      <c r="C87" s="18"/>
      <c r="D87" s="18"/>
      <c r="E87" s="18"/>
      <c r="F87" s="18"/>
      <c r="G87" s="18"/>
      <c r="H87" s="18"/>
      <c r="I87" s="18"/>
      <c r="J87" s="18"/>
      <c r="K87" s="18"/>
    </row>
    <row r="88" spans="2:11" x14ac:dyDescent="0.2">
      <c r="C88" s="18"/>
      <c r="D88" s="18"/>
      <c r="E88" s="18"/>
      <c r="F88" s="18"/>
      <c r="G88" s="18"/>
      <c r="H88" s="18"/>
      <c r="I88" s="18"/>
      <c r="J88" s="18"/>
      <c r="K88" s="18"/>
    </row>
  </sheetData>
  <mergeCells count="36">
    <mergeCell ref="C28:C38"/>
    <mergeCell ref="C39:C49"/>
    <mergeCell ref="D39:D49"/>
    <mergeCell ref="E39:E49"/>
    <mergeCell ref="F39:F41"/>
    <mergeCell ref="F43:F45"/>
    <mergeCell ref="F46:F49"/>
    <mergeCell ref="I28:I38"/>
    <mergeCell ref="I39:I49"/>
    <mergeCell ref="D28:D38"/>
    <mergeCell ref="E28:E38"/>
    <mergeCell ref="F28:F31"/>
    <mergeCell ref="H39:H49"/>
    <mergeCell ref="H28:H38"/>
    <mergeCell ref="F35:F37"/>
    <mergeCell ref="H12:H26"/>
    <mergeCell ref="I12:I26"/>
    <mergeCell ref="F19:F20"/>
    <mergeCell ref="F22:F23"/>
    <mergeCell ref="F25:F26"/>
    <mergeCell ref="C57:E62"/>
    <mergeCell ref="A5:J7"/>
    <mergeCell ref="F57:I64"/>
    <mergeCell ref="C9:C11"/>
    <mergeCell ref="D9:D11"/>
    <mergeCell ref="E9:E11"/>
    <mergeCell ref="F9:F11"/>
    <mergeCell ref="G9:G11"/>
    <mergeCell ref="H9:H11"/>
    <mergeCell ref="I9:I11"/>
    <mergeCell ref="F55:G55"/>
    <mergeCell ref="J9:J11"/>
    <mergeCell ref="C12:C26"/>
    <mergeCell ref="D12:D26"/>
    <mergeCell ref="E12:E26"/>
    <mergeCell ref="F12:F17"/>
  </mergeCells>
  <phoneticPr fontId="52" type="noConversion"/>
  <pageMargins left="0.7" right="0.7" top="0.75" bottom="0.75" header="0.3" footer="0.3"/>
  <pageSetup orientation="landscape" r:id="rId1"/>
  <rowBreaks count="2" manualBreakCount="2">
    <brk id="27" max="16383" man="1"/>
    <brk id="52"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Q118"/>
  <sheetViews>
    <sheetView topLeftCell="A61" workbookViewId="0">
      <selection activeCell="J81" sqref="J81:K81"/>
    </sheetView>
  </sheetViews>
  <sheetFormatPr defaultRowHeight="12.75" x14ac:dyDescent="0.2"/>
  <cols>
    <col min="1" max="1" width="3.28515625" customWidth="1"/>
    <col min="2" max="2" width="3.42578125" customWidth="1"/>
    <col min="3" max="3" width="5.42578125" customWidth="1"/>
    <col min="4" max="4" width="9.42578125" customWidth="1"/>
    <col min="5" max="5" width="11.28515625" customWidth="1"/>
    <col min="6" max="8" width="9.7109375" customWidth="1"/>
    <col min="9" max="9" width="10.28515625" customWidth="1"/>
    <col min="10" max="10" width="3.85546875" customWidth="1"/>
    <col min="11" max="11" width="11.28515625" customWidth="1"/>
    <col min="12" max="12" width="3.140625" customWidth="1"/>
    <col min="13" max="13" width="2.42578125" customWidth="1"/>
    <col min="14" max="14" width="7.42578125" customWidth="1"/>
  </cols>
  <sheetData>
    <row r="1" spans="1:17" s="4" customFormat="1" ht="18" x14ac:dyDescent="0.25">
      <c r="A1" s="176" t="s">
        <v>160</v>
      </c>
    </row>
    <row r="2" spans="1:17" s="4" customFormat="1" x14ac:dyDescent="0.2">
      <c r="A2" s="343" t="s">
        <v>4</v>
      </c>
      <c r="B2" s="296"/>
      <c r="C2" s="296"/>
      <c r="D2" s="296"/>
      <c r="E2" s="296"/>
      <c r="F2" s="296"/>
      <c r="G2" s="296"/>
      <c r="H2" s="296"/>
      <c r="I2" s="296"/>
      <c r="J2" s="296"/>
      <c r="K2" s="296"/>
      <c r="L2" s="296"/>
      <c r="M2" s="296"/>
      <c r="N2" s="296"/>
      <c r="O2" s="296"/>
      <c r="P2" s="296"/>
    </row>
    <row r="3" spans="1:17" s="4" customFormat="1" x14ac:dyDescent="0.2">
      <c r="A3" s="296"/>
      <c r="B3" s="296"/>
      <c r="C3" s="296"/>
      <c r="D3" s="296"/>
      <c r="E3" s="296"/>
      <c r="F3" s="296"/>
      <c r="G3" s="296"/>
      <c r="H3" s="296"/>
      <c r="I3" s="296"/>
      <c r="J3" s="296"/>
      <c r="K3" s="296"/>
      <c r="L3" s="296"/>
      <c r="M3" s="296"/>
      <c r="N3" s="296"/>
      <c r="O3" s="296"/>
      <c r="P3" s="296"/>
    </row>
    <row r="4" spans="1:17" s="4" customFormat="1" x14ac:dyDescent="0.2">
      <c r="A4" s="296"/>
      <c r="B4" s="296"/>
      <c r="C4" s="296"/>
      <c r="D4" s="296"/>
      <c r="E4" s="296"/>
      <c r="F4" s="296"/>
      <c r="G4" s="296"/>
      <c r="H4" s="296"/>
      <c r="I4" s="296"/>
      <c r="J4" s="296"/>
      <c r="K4" s="296"/>
      <c r="L4" s="296"/>
      <c r="M4" s="296"/>
      <c r="N4" s="296"/>
      <c r="O4" s="296"/>
      <c r="P4" s="296"/>
    </row>
    <row r="5" spans="1:17" s="4" customFormat="1" x14ac:dyDescent="0.2">
      <c r="A5" s="140"/>
      <c r="B5" s="190"/>
      <c r="C5" s="190"/>
      <c r="D5" s="139"/>
      <c r="E5" s="139"/>
      <c r="F5" s="139"/>
      <c r="G5" s="139"/>
      <c r="H5" s="139"/>
      <c r="I5" s="139"/>
      <c r="J5" s="139"/>
      <c r="K5" s="139"/>
      <c r="L5" s="139"/>
      <c r="M5" s="139"/>
      <c r="N5" s="139"/>
      <c r="O5" s="139"/>
      <c r="P5" s="139"/>
      <c r="Q5" s="190"/>
    </row>
    <row r="6" spans="1:17" x14ac:dyDescent="0.2">
      <c r="A6" s="190"/>
      <c r="B6" s="190"/>
      <c r="C6" s="139"/>
      <c r="D6" s="139"/>
      <c r="E6" s="140" t="s">
        <v>124</v>
      </c>
      <c r="F6" s="139"/>
      <c r="G6" s="139"/>
      <c r="H6" s="190"/>
      <c r="I6" s="140" t="s">
        <v>125</v>
      </c>
      <c r="J6" s="139"/>
      <c r="K6" s="139"/>
      <c r="L6" s="140"/>
      <c r="M6" s="140"/>
      <c r="N6" s="139"/>
      <c r="O6" s="139"/>
      <c r="P6" s="139"/>
      <c r="Q6" s="190"/>
    </row>
    <row r="7" spans="1:17" x14ac:dyDescent="0.2">
      <c r="A7" s="190"/>
      <c r="B7" s="190"/>
      <c r="C7" s="139"/>
      <c r="D7" s="139"/>
      <c r="E7" s="139"/>
      <c r="F7" s="139"/>
      <c r="G7" s="139"/>
      <c r="H7" s="139"/>
      <c r="I7" s="139"/>
      <c r="J7" s="139"/>
      <c r="K7" s="139"/>
      <c r="L7" s="139"/>
      <c r="M7" s="139"/>
      <c r="N7" s="139"/>
      <c r="O7" s="139"/>
      <c r="P7" s="139"/>
      <c r="Q7" s="190"/>
    </row>
    <row r="8" spans="1:17" x14ac:dyDescent="0.2">
      <c r="A8" s="190"/>
      <c r="B8" s="190"/>
      <c r="C8" s="139"/>
      <c r="D8" s="139"/>
      <c r="E8" s="139"/>
      <c r="F8" s="139"/>
      <c r="G8" s="139"/>
      <c r="H8" s="139"/>
      <c r="I8" s="139"/>
      <c r="J8" s="139"/>
      <c r="K8" s="139"/>
      <c r="L8" s="139"/>
      <c r="M8" s="139"/>
      <c r="N8" s="139"/>
      <c r="O8" s="139"/>
      <c r="P8" s="139"/>
      <c r="Q8" s="190"/>
    </row>
    <row r="9" spans="1:17" x14ac:dyDescent="0.2">
      <c r="A9" s="190"/>
      <c r="B9" s="190"/>
      <c r="C9" s="139"/>
      <c r="D9" s="139"/>
      <c r="E9" s="139"/>
      <c r="F9" s="139"/>
      <c r="G9" s="139"/>
      <c r="H9" s="139"/>
      <c r="I9" s="139"/>
      <c r="J9" s="139"/>
      <c r="K9" s="139"/>
      <c r="L9" s="139"/>
      <c r="M9" s="139"/>
      <c r="N9" s="139"/>
      <c r="O9" s="139"/>
      <c r="P9" s="139"/>
      <c r="Q9" s="190"/>
    </row>
    <row r="10" spans="1:17" x14ac:dyDescent="0.2">
      <c r="A10" s="190"/>
      <c r="B10" s="190"/>
      <c r="C10" s="139"/>
      <c r="D10" s="139"/>
      <c r="E10" s="139"/>
      <c r="F10" s="139"/>
      <c r="G10" s="139"/>
      <c r="H10" s="139"/>
      <c r="I10" s="139"/>
      <c r="J10" s="139"/>
      <c r="K10" s="139"/>
      <c r="L10" s="139"/>
      <c r="M10" s="139"/>
      <c r="N10" s="139"/>
      <c r="O10" s="139"/>
      <c r="P10" s="139"/>
      <c r="Q10" s="190"/>
    </row>
    <row r="11" spans="1:17" x14ac:dyDescent="0.2">
      <c r="A11" s="190"/>
      <c r="B11" s="190"/>
      <c r="C11" s="139"/>
      <c r="D11" s="139"/>
      <c r="E11" s="139"/>
      <c r="F11" s="139"/>
      <c r="G11" s="139"/>
      <c r="H11" s="139"/>
      <c r="I11" s="139"/>
      <c r="J11" s="139"/>
      <c r="K11" s="139"/>
      <c r="L11" s="139"/>
      <c r="M11" s="139"/>
      <c r="N11" s="139"/>
      <c r="O11" s="139"/>
      <c r="P11" s="139"/>
      <c r="Q11" s="190"/>
    </row>
    <row r="12" spans="1:17" x14ac:dyDescent="0.2">
      <c r="A12" s="190"/>
      <c r="B12" s="190"/>
      <c r="C12" s="139"/>
      <c r="D12" s="139"/>
      <c r="E12" s="139"/>
      <c r="F12" s="139"/>
      <c r="G12" s="139"/>
      <c r="H12" s="139"/>
      <c r="I12" s="139"/>
      <c r="J12" s="139"/>
      <c r="K12" s="139"/>
      <c r="L12" s="139"/>
      <c r="M12" s="139"/>
      <c r="N12" s="139"/>
      <c r="O12" s="139"/>
      <c r="P12" s="139"/>
      <c r="Q12" s="190"/>
    </row>
    <row r="13" spans="1:17" x14ac:dyDescent="0.2">
      <c r="A13" s="190"/>
      <c r="B13" s="190"/>
      <c r="C13" s="139"/>
      <c r="D13" s="139"/>
      <c r="E13" s="139"/>
      <c r="F13" s="139"/>
      <c r="G13" s="139"/>
      <c r="H13" s="139"/>
      <c r="I13" s="139"/>
      <c r="J13" s="139"/>
      <c r="K13" s="139"/>
      <c r="L13" s="139"/>
      <c r="M13" s="139"/>
      <c r="N13" s="139"/>
      <c r="O13" s="139"/>
      <c r="P13" s="139"/>
      <c r="Q13" s="190"/>
    </row>
    <row r="14" spans="1:17" x14ac:dyDescent="0.2">
      <c r="A14" s="190"/>
      <c r="B14" s="190"/>
      <c r="C14" s="139"/>
      <c r="D14" s="139"/>
      <c r="E14" s="139"/>
      <c r="F14" s="139"/>
      <c r="G14" s="139"/>
      <c r="H14" s="139"/>
      <c r="I14" s="139"/>
      <c r="J14" s="139"/>
      <c r="K14" s="139"/>
      <c r="L14" s="139"/>
      <c r="M14" s="139"/>
      <c r="N14" s="139"/>
      <c r="O14" s="139"/>
      <c r="P14" s="139"/>
      <c r="Q14" s="190"/>
    </row>
    <row r="15" spans="1:17" x14ac:dyDescent="0.2">
      <c r="A15" s="190"/>
      <c r="B15" s="190"/>
      <c r="C15" s="139"/>
      <c r="D15" s="139"/>
      <c r="E15" s="139"/>
      <c r="F15" s="139"/>
      <c r="G15" s="139"/>
      <c r="H15" s="139"/>
      <c r="I15" s="139"/>
      <c r="J15" s="139"/>
      <c r="K15" s="139"/>
      <c r="L15" s="139"/>
      <c r="M15" s="139"/>
      <c r="N15" s="139"/>
      <c r="O15" s="139"/>
      <c r="P15" s="139"/>
      <c r="Q15" s="190"/>
    </row>
    <row r="16" spans="1:17" x14ac:dyDescent="0.2">
      <c r="A16" s="190"/>
      <c r="B16" s="190"/>
      <c r="C16" s="139"/>
      <c r="D16" s="139"/>
      <c r="E16" s="139"/>
      <c r="F16" s="139"/>
      <c r="G16" s="139"/>
      <c r="H16" s="139"/>
      <c r="I16" s="139"/>
      <c r="J16" s="139"/>
      <c r="K16" s="139"/>
      <c r="L16" s="139"/>
      <c r="M16" s="139"/>
      <c r="N16" s="139"/>
      <c r="O16" s="139"/>
      <c r="P16" s="139"/>
      <c r="Q16" s="190"/>
    </row>
    <row r="17" spans="1:17" x14ac:dyDescent="0.2">
      <c r="A17" s="190"/>
      <c r="B17" s="190"/>
      <c r="C17" s="139"/>
      <c r="D17" s="139"/>
      <c r="E17" s="139"/>
      <c r="F17" s="139"/>
      <c r="G17" s="139"/>
      <c r="H17" s="139"/>
      <c r="I17" s="139"/>
      <c r="J17" s="139"/>
      <c r="K17" s="139"/>
      <c r="L17" s="139"/>
      <c r="M17" s="139"/>
      <c r="N17" s="139"/>
      <c r="O17" s="139"/>
      <c r="P17" s="139"/>
      <c r="Q17" s="190"/>
    </row>
    <row r="18" spans="1:17" x14ac:dyDescent="0.2">
      <c r="A18" s="190"/>
      <c r="B18" s="190"/>
      <c r="C18" s="139"/>
      <c r="D18" s="139"/>
      <c r="E18" s="139"/>
      <c r="F18" s="139"/>
      <c r="G18" s="139"/>
      <c r="H18" s="139"/>
      <c r="I18" s="139"/>
      <c r="J18" s="139"/>
      <c r="K18" s="139"/>
      <c r="L18" s="139"/>
      <c r="M18" s="139"/>
      <c r="N18" s="139"/>
      <c r="O18" s="139"/>
      <c r="P18" s="139"/>
      <c r="Q18" s="190"/>
    </row>
    <row r="19" spans="1:17" x14ac:dyDescent="0.2">
      <c r="A19" s="190"/>
      <c r="B19" s="190"/>
      <c r="C19" s="139"/>
      <c r="D19" s="139"/>
      <c r="E19" s="139"/>
      <c r="F19" s="139"/>
      <c r="G19" s="139"/>
      <c r="H19" s="139"/>
      <c r="I19" s="139"/>
      <c r="J19" s="139"/>
      <c r="K19" s="139"/>
      <c r="L19" s="139"/>
      <c r="M19" s="139"/>
      <c r="N19" s="139"/>
      <c r="O19" s="139"/>
      <c r="P19" s="139"/>
      <c r="Q19" s="190"/>
    </row>
    <row r="20" spans="1:17" x14ac:dyDescent="0.2">
      <c r="A20" s="190"/>
      <c r="B20" s="190"/>
      <c r="C20" s="139"/>
      <c r="D20" s="139"/>
      <c r="E20" s="139"/>
      <c r="F20" s="139"/>
      <c r="G20" s="139"/>
      <c r="H20" s="139"/>
      <c r="I20" s="139"/>
      <c r="J20" s="139"/>
      <c r="K20" s="139"/>
      <c r="L20" s="139"/>
      <c r="M20" s="139"/>
      <c r="N20" s="139"/>
      <c r="O20" s="139"/>
      <c r="P20" s="139"/>
      <c r="Q20" s="190"/>
    </row>
    <row r="21" spans="1:17" x14ac:dyDescent="0.2">
      <c r="A21" s="190"/>
      <c r="B21" s="190"/>
      <c r="C21" s="139"/>
      <c r="D21" s="139"/>
      <c r="E21" s="139"/>
      <c r="F21" s="139"/>
      <c r="G21" s="139"/>
      <c r="H21" s="139"/>
      <c r="I21" s="139"/>
      <c r="J21" s="139"/>
      <c r="K21" s="139"/>
      <c r="L21" s="139"/>
      <c r="M21" s="139"/>
      <c r="N21" s="139"/>
      <c r="O21" s="139"/>
      <c r="P21" s="139"/>
      <c r="Q21" s="190"/>
    </row>
    <row r="22" spans="1:17" x14ac:dyDescent="0.2">
      <c r="A22" s="190"/>
      <c r="B22" s="190"/>
      <c r="C22" s="139"/>
      <c r="D22" s="139"/>
      <c r="E22" s="139"/>
      <c r="F22" s="139"/>
      <c r="G22" s="139"/>
      <c r="H22" s="139"/>
      <c r="I22" s="139"/>
      <c r="J22" s="139"/>
      <c r="K22" s="139"/>
      <c r="L22" s="139"/>
      <c r="M22" s="139"/>
      <c r="N22" s="139"/>
      <c r="O22" s="139"/>
      <c r="P22" s="139"/>
      <c r="Q22" s="190"/>
    </row>
    <row r="23" spans="1:17" x14ac:dyDescent="0.2">
      <c r="A23" s="190"/>
      <c r="B23" s="190"/>
      <c r="C23" s="139"/>
      <c r="D23" s="139"/>
      <c r="E23" s="139"/>
      <c r="F23" s="139"/>
      <c r="G23" s="139"/>
      <c r="H23" s="139"/>
      <c r="I23" s="139"/>
      <c r="J23" s="139"/>
      <c r="K23" s="139"/>
      <c r="L23" s="139"/>
      <c r="M23" s="139"/>
      <c r="N23" s="139"/>
      <c r="O23" s="139"/>
      <c r="P23" s="139"/>
      <c r="Q23" s="190"/>
    </row>
    <row r="24" spans="1:17" x14ac:dyDescent="0.2">
      <c r="B24" s="190"/>
      <c r="C24" s="139"/>
      <c r="D24" s="139"/>
      <c r="E24" s="139"/>
      <c r="F24" s="139"/>
      <c r="G24" s="139"/>
      <c r="H24" s="139"/>
      <c r="I24" s="139"/>
      <c r="J24" s="139"/>
      <c r="K24" s="139"/>
      <c r="L24" s="139"/>
      <c r="M24" s="139"/>
      <c r="N24" s="139"/>
      <c r="O24" s="139"/>
      <c r="P24" s="139"/>
      <c r="Q24" s="190"/>
    </row>
    <row r="25" spans="1:17" s="4" customFormat="1" ht="18" x14ac:dyDescent="0.25">
      <c r="A25" s="176" t="s">
        <v>11</v>
      </c>
      <c r="D25" s="99"/>
      <c r="E25" s="99"/>
      <c r="F25" s="99"/>
      <c r="G25" s="99"/>
      <c r="H25" s="99"/>
      <c r="I25" s="63"/>
      <c r="J25" s="63"/>
      <c r="K25" s="63"/>
      <c r="L25" s="63"/>
      <c r="M25" s="63"/>
      <c r="N25" s="63"/>
      <c r="O25" s="63"/>
      <c r="P25" s="63"/>
      <c r="Q25" s="63"/>
    </row>
    <row r="26" spans="1:17" s="4" customFormat="1" x14ac:dyDescent="0.2">
      <c r="A26" s="344" t="s">
        <v>269</v>
      </c>
      <c r="B26" s="296"/>
      <c r="C26" s="296"/>
      <c r="D26" s="296"/>
      <c r="E26" s="296"/>
      <c r="F26" s="296"/>
      <c r="G26" s="296"/>
      <c r="H26" s="296"/>
      <c r="I26" s="296"/>
      <c r="J26" s="296"/>
      <c r="K26" s="296"/>
      <c r="L26" s="296"/>
      <c r="M26" s="296"/>
      <c r="N26" s="296"/>
      <c r="O26" s="296"/>
      <c r="P26" s="63"/>
      <c r="Q26" s="63"/>
    </row>
    <row r="27" spans="1:17" s="4" customFormat="1" x14ac:dyDescent="0.2">
      <c r="A27" s="296"/>
      <c r="B27" s="296"/>
      <c r="C27" s="296"/>
      <c r="D27" s="296"/>
      <c r="E27" s="296"/>
      <c r="F27" s="296"/>
      <c r="G27" s="296"/>
      <c r="H27" s="296"/>
      <c r="I27" s="296"/>
      <c r="J27" s="296"/>
      <c r="K27" s="296"/>
      <c r="L27" s="296"/>
      <c r="M27" s="296"/>
      <c r="N27" s="296"/>
      <c r="O27" s="296"/>
      <c r="P27" s="63"/>
      <c r="Q27" s="63"/>
    </row>
    <row r="28" spans="1:17" s="4" customFormat="1" x14ac:dyDescent="0.2">
      <c r="A28" s="296"/>
      <c r="B28" s="296"/>
      <c r="C28" s="296"/>
      <c r="D28" s="296"/>
      <c r="E28" s="296"/>
      <c r="F28" s="296"/>
      <c r="G28" s="296"/>
      <c r="H28" s="296"/>
      <c r="I28" s="296"/>
      <c r="J28" s="296"/>
      <c r="K28" s="296"/>
      <c r="L28" s="296"/>
      <c r="M28" s="296"/>
      <c r="N28" s="296"/>
      <c r="O28" s="296"/>
      <c r="P28" s="63"/>
      <c r="Q28" s="63"/>
    </row>
    <row r="29" spans="1:17" s="4" customFormat="1" x14ac:dyDescent="0.2">
      <c r="A29" s="296"/>
      <c r="B29" s="296"/>
      <c r="C29" s="296"/>
      <c r="D29" s="296"/>
      <c r="E29" s="296"/>
      <c r="F29" s="296"/>
      <c r="G29" s="296"/>
      <c r="H29" s="296"/>
      <c r="I29" s="296"/>
      <c r="J29" s="296"/>
      <c r="K29" s="296"/>
      <c r="L29" s="296"/>
      <c r="M29" s="296"/>
      <c r="N29" s="296"/>
      <c r="O29" s="296"/>
      <c r="P29" s="63"/>
      <c r="Q29" s="63"/>
    </row>
    <row r="30" spans="1:17" s="4" customFormat="1" x14ac:dyDescent="0.2">
      <c r="A30" s="296"/>
      <c r="B30" s="296"/>
      <c r="C30" s="296"/>
      <c r="D30" s="296"/>
      <c r="E30" s="296"/>
      <c r="F30" s="296"/>
      <c r="G30" s="296"/>
      <c r="H30" s="296"/>
      <c r="I30" s="296"/>
      <c r="J30" s="296"/>
      <c r="K30" s="296"/>
      <c r="L30" s="296"/>
      <c r="M30" s="296"/>
      <c r="N30" s="296"/>
      <c r="O30" s="296"/>
      <c r="P30" s="63"/>
      <c r="Q30" s="63"/>
    </row>
    <row r="31" spans="1:17" s="4" customFormat="1" x14ac:dyDescent="0.2">
      <c r="A31" s="296"/>
      <c r="B31" s="296"/>
      <c r="C31" s="296"/>
      <c r="D31" s="296"/>
      <c r="E31" s="296"/>
      <c r="F31" s="296"/>
      <c r="G31" s="296"/>
      <c r="H31" s="296"/>
      <c r="I31" s="296"/>
      <c r="J31" s="296"/>
      <c r="K31" s="296"/>
      <c r="L31" s="296"/>
      <c r="M31" s="296"/>
      <c r="N31" s="296"/>
      <c r="O31" s="296"/>
      <c r="P31" s="63"/>
      <c r="Q31" s="63"/>
    </row>
    <row r="32" spans="1:17" s="4" customFormat="1" ht="18" x14ac:dyDescent="0.25">
      <c r="A32" s="177" t="s">
        <v>13</v>
      </c>
      <c r="D32" s="98"/>
      <c r="E32" s="99"/>
      <c r="F32" s="99"/>
      <c r="G32" s="99"/>
      <c r="H32" s="99"/>
      <c r="I32" s="63"/>
      <c r="J32" s="63"/>
      <c r="K32" s="63"/>
      <c r="L32" s="63"/>
      <c r="M32" s="63"/>
      <c r="N32" s="63"/>
      <c r="O32" s="63"/>
      <c r="P32" s="63"/>
      <c r="Q32" s="63"/>
    </row>
    <row r="33" spans="1:17" x14ac:dyDescent="0.2">
      <c r="A33" s="74" t="s">
        <v>92</v>
      </c>
      <c r="D33" s="18"/>
      <c r="E33" s="74"/>
      <c r="F33" s="74"/>
      <c r="G33" s="74"/>
      <c r="H33" s="74"/>
      <c r="I33" s="74"/>
      <c r="J33" s="74"/>
      <c r="K33" s="74"/>
      <c r="L33" s="74"/>
      <c r="M33" s="18"/>
      <c r="N33" s="18"/>
      <c r="O33" s="18"/>
    </row>
    <row r="34" spans="1:17" x14ac:dyDescent="0.2">
      <c r="A34" s="74" t="s">
        <v>93</v>
      </c>
      <c r="D34" s="18"/>
      <c r="E34" s="74"/>
      <c r="F34" s="74"/>
      <c r="G34" s="74"/>
      <c r="H34" s="74"/>
      <c r="I34" s="74"/>
      <c r="J34" s="74"/>
      <c r="K34" s="74"/>
      <c r="L34" s="74"/>
      <c r="M34" s="18"/>
      <c r="N34" s="18"/>
      <c r="O34" s="18"/>
    </row>
    <row r="35" spans="1:17" ht="15" x14ac:dyDescent="0.25">
      <c r="A35" s="74"/>
      <c r="D35" s="18"/>
      <c r="E35" s="56"/>
      <c r="F35" s="134"/>
      <c r="G35" s="134"/>
      <c r="H35" s="134"/>
      <c r="I35" s="345"/>
      <c r="J35" s="345"/>
      <c r="K35" s="345"/>
      <c r="L35" s="345"/>
      <c r="M35" s="345"/>
      <c r="N35" s="18"/>
      <c r="O35" s="18"/>
    </row>
    <row r="36" spans="1:17" x14ac:dyDescent="0.2">
      <c r="A36" s="74" t="s">
        <v>94</v>
      </c>
      <c r="D36" s="18"/>
      <c r="E36" s="56"/>
      <c r="F36" s="56"/>
      <c r="G36" s="56"/>
      <c r="H36" s="56"/>
      <c r="I36" s="137" t="s">
        <v>95</v>
      </c>
      <c r="J36" s="56"/>
      <c r="K36" s="135"/>
      <c r="L36" s="75"/>
      <c r="M36" s="18"/>
      <c r="N36" s="18"/>
      <c r="O36" s="18"/>
    </row>
    <row r="37" spans="1:17" x14ac:dyDescent="0.2">
      <c r="A37" s="74" t="s">
        <v>96</v>
      </c>
      <c r="D37" s="18"/>
      <c r="E37" s="56"/>
      <c r="F37" s="56"/>
      <c r="G37" s="56"/>
      <c r="H37" s="56"/>
      <c r="I37" s="137" t="s">
        <v>95</v>
      </c>
      <c r="J37" s="56"/>
      <c r="K37" s="56"/>
      <c r="L37" s="56"/>
      <c r="M37" s="18"/>
      <c r="N37" s="18"/>
      <c r="O37" s="18"/>
    </row>
    <row r="38" spans="1:17" x14ac:dyDescent="0.2">
      <c r="A38" s="74" t="s">
        <v>97</v>
      </c>
      <c r="D38" s="18"/>
      <c r="E38" s="56"/>
      <c r="F38" s="56"/>
      <c r="G38" s="56"/>
      <c r="H38" s="56"/>
      <c r="I38" s="137" t="s">
        <v>95</v>
      </c>
      <c r="J38" s="56"/>
      <c r="K38" s="346"/>
      <c r="L38" s="346"/>
      <c r="M38" s="347"/>
      <c r="N38" s="347"/>
      <c r="O38" s="347"/>
    </row>
    <row r="39" spans="1:17" x14ac:dyDescent="0.2">
      <c r="A39" s="74" t="s">
        <v>98</v>
      </c>
      <c r="D39" s="18"/>
      <c r="E39" s="56"/>
      <c r="F39" s="56"/>
      <c r="G39" s="56"/>
      <c r="H39" s="56"/>
      <c r="I39" s="137" t="s">
        <v>95</v>
      </c>
      <c r="J39" s="56"/>
      <c r="K39" s="56"/>
      <c r="L39" s="56"/>
      <c r="M39" s="56"/>
      <c r="N39" s="18"/>
      <c r="O39" s="18"/>
    </row>
    <row r="41" spans="1:17" s="4" customFormat="1" ht="18" x14ac:dyDescent="0.25">
      <c r="A41" s="200" t="s">
        <v>12</v>
      </c>
      <c r="B41" s="190"/>
      <c r="C41" s="190"/>
      <c r="D41" s="201"/>
      <c r="E41" s="202"/>
      <c r="F41" s="202"/>
      <c r="G41" s="202"/>
      <c r="H41" s="202"/>
      <c r="I41" s="203"/>
      <c r="J41" s="203"/>
      <c r="K41" s="203"/>
      <c r="L41" s="203"/>
      <c r="M41" s="203"/>
      <c r="N41" s="203"/>
      <c r="O41" s="63"/>
      <c r="P41" s="63"/>
      <c r="Q41" s="63"/>
    </row>
    <row r="42" spans="1:17" x14ac:dyDescent="0.2">
      <c r="A42" s="190"/>
      <c r="B42" s="190"/>
      <c r="C42" s="190"/>
      <c r="D42" s="190"/>
      <c r="E42" s="190"/>
      <c r="F42" s="190"/>
      <c r="G42" s="190"/>
      <c r="H42" s="190"/>
      <c r="I42" s="190"/>
      <c r="J42" s="190"/>
      <c r="K42" s="190"/>
      <c r="L42" s="190"/>
      <c r="M42" s="190"/>
      <c r="N42" s="190"/>
    </row>
    <row r="43" spans="1:17" x14ac:dyDescent="0.2">
      <c r="A43" s="190"/>
      <c r="B43" s="190"/>
      <c r="C43" s="190"/>
      <c r="D43" s="190"/>
      <c r="E43" s="190"/>
      <c r="F43" s="190"/>
      <c r="G43" s="190"/>
      <c r="H43" s="190"/>
      <c r="I43" s="190"/>
      <c r="J43" s="190"/>
      <c r="K43" s="190"/>
      <c r="L43" s="190"/>
      <c r="M43" s="190"/>
      <c r="N43" s="190"/>
    </row>
    <row r="44" spans="1:17" x14ac:dyDescent="0.2">
      <c r="A44" s="190"/>
      <c r="B44" s="190"/>
      <c r="C44" s="190"/>
      <c r="D44" s="190"/>
      <c r="E44" s="190"/>
      <c r="F44" s="190"/>
      <c r="G44" s="190"/>
      <c r="H44" s="190"/>
      <c r="I44" s="190"/>
      <c r="J44" s="190"/>
      <c r="K44" s="190"/>
      <c r="L44" s="190"/>
      <c r="M44" s="190"/>
      <c r="N44" s="190"/>
    </row>
    <row r="45" spans="1:17" x14ac:dyDescent="0.2">
      <c r="A45" s="190"/>
      <c r="B45" s="190"/>
      <c r="C45" s="190"/>
      <c r="D45" s="190"/>
      <c r="E45" s="190"/>
      <c r="F45" s="190"/>
      <c r="G45" s="190"/>
      <c r="H45" s="190"/>
      <c r="I45" s="190"/>
      <c r="J45" s="190"/>
      <c r="K45" s="190"/>
      <c r="L45" s="190"/>
      <c r="M45" s="190"/>
      <c r="N45" s="190"/>
    </row>
    <row r="46" spans="1:17" x14ac:dyDescent="0.2">
      <c r="A46" s="190"/>
      <c r="B46" s="190"/>
      <c r="C46" s="190"/>
      <c r="D46" s="190"/>
      <c r="E46" s="190"/>
      <c r="F46" s="190"/>
      <c r="G46" s="190"/>
      <c r="H46" s="190"/>
      <c r="I46" s="190"/>
      <c r="J46" s="190"/>
      <c r="K46" s="190"/>
      <c r="L46" s="190"/>
      <c r="M46" s="190"/>
      <c r="N46" s="190"/>
    </row>
    <row r="47" spans="1:17" x14ac:dyDescent="0.2">
      <c r="A47" s="190"/>
      <c r="B47" s="190"/>
      <c r="C47" s="190"/>
      <c r="D47" s="190"/>
      <c r="E47" s="190"/>
      <c r="F47" s="190"/>
      <c r="G47" s="190"/>
      <c r="H47" s="190"/>
      <c r="I47" s="190"/>
      <c r="J47" s="190"/>
      <c r="K47" s="190"/>
      <c r="L47" s="190"/>
      <c r="M47" s="190"/>
      <c r="N47" s="190"/>
    </row>
    <row r="48" spans="1:17" x14ac:dyDescent="0.2">
      <c r="A48" s="190"/>
      <c r="B48" s="190"/>
      <c r="C48" s="190"/>
      <c r="D48" s="190"/>
      <c r="E48" s="190"/>
      <c r="F48" s="190"/>
      <c r="G48" s="190"/>
      <c r="H48" s="190"/>
      <c r="I48" s="190"/>
      <c r="J48" s="190"/>
      <c r="K48" s="190"/>
      <c r="L48" s="190"/>
      <c r="M48" s="190"/>
      <c r="N48" s="190"/>
    </row>
    <row r="49" spans="1:14" x14ac:dyDescent="0.2">
      <c r="A49" s="190"/>
      <c r="B49" s="190"/>
      <c r="C49" s="190"/>
      <c r="D49" s="190"/>
      <c r="E49" s="190"/>
      <c r="F49" s="190"/>
      <c r="G49" s="190"/>
      <c r="H49" s="190"/>
      <c r="I49" s="190"/>
      <c r="J49" s="190"/>
      <c r="K49" s="190"/>
      <c r="L49" s="190"/>
      <c r="M49" s="190"/>
      <c r="N49" s="190"/>
    </row>
    <row r="50" spans="1:14" x14ac:dyDescent="0.2">
      <c r="A50" s="190"/>
      <c r="B50" s="190"/>
      <c r="C50" s="190"/>
      <c r="D50" s="190"/>
      <c r="E50" s="190"/>
      <c r="F50" s="190"/>
      <c r="G50" s="190"/>
      <c r="H50" s="190"/>
      <c r="I50" s="190"/>
      <c r="J50" s="190"/>
      <c r="K50" s="190"/>
      <c r="L50" s="190"/>
      <c r="M50" s="190"/>
      <c r="N50" s="190"/>
    </row>
    <row r="51" spans="1:14" x14ac:dyDescent="0.2">
      <c r="A51" s="190"/>
      <c r="B51" s="190"/>
      <c r="C51" s="190"/>
      <c r="D51" s="190"/>
      <c r="E51" s="190"/>
      <c r="F51" s="190"/>
      <c r="G51" s="190"/>
      <c r="H51" s="190"/>
      <c r="I51" s="190"/>
      <c r="J51" s="190"/>
      <c r="K51" s="190"/>
      <c r="L51" s="190"/>
      <c r="M51" s="190"/>
      <c r="N51" s="190"/>
    </row>
    <row r="52" spans="1:14" x14ac:dyDescent="0.2">
      <c r="A52" s="190"/>
      <c r="B52" s="190"/>
      <c r="C52" s="190"/>
      <c r="D52" s="190"/>
      <c r="E52" s="190"/>
      <c r="F52" s="190"/>
      <c r="G52" s="190"/>
      <c r="H52" s="190"/>
      <c r="I52" s="190"/>
      <c r="J52" s="190"/>
      <c r="K52" s="190"/>
      <c r="L52" s="190"/>
      <c r="M52" s="190"/>
      <c r="N52" s="190"/>
    </row>
    <row r="53" spans="1:14" x14ac:dyDescent="0.2">
      <c r="A53" s="190"/>
      <c r="B53" s="190"/>
      <c r="C53" s="190"/>
      <c r="D53" s="190"/>
      <c r="E53" s="190"/>
      <c r="F53" s="190"/>
      <c r="G53" s="190"/>
      <c r="H53" s="190"/>
      <c r="I53" s="190"/>
      <c r="J53" s="190"/>
      <c r="K53" s="190"/>
      <c r="L53" s="190"/>
      <c r="M53" s="190"/>
      <c r="N53" s="190"/>
    </row>
    <row r="54" spans="1:14" x14ac:dyDescent="0.2">
      <c r="A54" s="190"/>
      <c r="B54" s="190"/>
      <c r="C54" s="190"/>
      <c r="D54" s="190"/>
      <c r="E54" s="190"/>
      <c r="F54" s="190"/>
      <c r="G54" s="190"/>
      <c r="H54" s="190"/>
      <c r="I54" s="190"/>
      <c r="J54" s="190"/>
      <c r="K54" s="190"/>
      <c r="L54" s="190"/>
      <c r="M54" s="190"/>
      <c r="N54" s="190"/>
    </row>
    <row r="55" spans="1:14" x14ac:dyDescent="0.2">
      <c r="A55" s="190"/>
      <c r="B55" s="190"/>
      <c r="C55" s="190"/>
      <c r="D55" s="190"/>
      <c r="E55" s="190"/>
      <c r="F55" s="190"/>
      <c r="G55" s="190"/>
      <c r="H55" s="190"/>
      <c r="I55" s="190"/>
      <c r="J55" s="190"/>
      <c r="K55" s="190"/>
      <c r="L55" s="190"/>
      <c r="M55" s="190"/>
      <c r="N55" s="190"/>
    </row>
    <row r="56" spans="1:14" x14ac:dyDescent="0.2">
      <c r="A56" s="190"/>
      <c r="B56" s="190"/>
      <c r="C56" s="190"/>
      <c r="D56" s="190"/>
      <c r="E56" s="190"/>
      <c r="F56" s="190"/>
      <c r="G56" s="190"/>
      <c r="H56" s="190"/>
      <c r="I56" s="190"/>
      <c r="J56" s="190"/>
      <c r="K56" s="190"/>
      <c r="L56" s="190"/>
      <c r="M56" s="190"/>
      <c r="N56" s="190"/>
    </row>
    <row r="57" spans="1:14" x14ac:dyDescent="0.2">
      <c r="A57" s="190"/>
      <c r="B57" s="190"/>
      <c r="C57" s="190"/>
      <c r="D57" s="190"/>
      <c r="E57" s="190"/>
      <c r="F57" s="190"/>
      <c r="G57" s="190"/>
      <c r="H57" s="190"/>
      <c r="I57" s="190"/>
      <c r="J57" s="190"/>
      <c r="K57" s="190"/>
      <c r="L57" s="190"/>
      <c r="M57" s="190"/>
      <c r="N57" s="190"/>
    </row>
    <row r="58" spans="1:14" x14ac:dyDescent="0.2">
      <c r="A58" s="190"/>
      <c r="B58" s="190"/>
      <c r="C58" s="190"/>
      <c r="D58" s="190"/>
      <c r="E58" s="190"/>
      <c r="F58" s="190"/>
      <c r="G58" s="190"/>
      <c r="H58" s="190"/>
      <c r="I58" s="190"/>
      <c r="J58" s="190"/>
      <c r="K58" s="190"/>
      <c r="L58" s="190"/>
      <c r="M58" s="190"/>
      <c r="N58" s="190"/>
    </row>
    <row r="59" spans="1:14" x14ac:dyDescent="0.2">
      <c r="A59" s="190"/>
      <c r="B59" s="190"/>
      <c r="C59" s="190"/>
      <c r="D59" s="190"/>
      <c r="E59" s="190"/>
      <c r="F59" s="190"/>
      <c r="G59" s="190"/>
      <c r="H59" s="190"/>
      <c r="I59" s="190"/>
      <c r="J59" s="190"/>
      <c r="K59" s="190"/>
      <c r="L59" s="190"/>
      <c r="M59" s="190"/>
      <c r="N59" s="190"/>
    </row>
    <row r="60" spans="1:14" x14ac:dyDescent="0.2">
      <c r="A60" s="190"/>
      <c r="B60" s="190"/>
      <c r="C60" s="190"/>
      <c r="D60" s="190"/>
      <c r="E60" s="190"/>
      <c r="F60" s="190"/>
      <c r="G60" s="190"/>
      <c r="H60" s="190"/>
      <c r="I60" s="190"/>
      <c r="J60" s="190"/>
      <c r="K60" s="190"/>
      <c r="L60" s="190"/>
      <c r="M60" s="190"/>
      <c r="N60" s="190"/>
    </row>
    <row r="61" spans="1:14" x14ac:dyDescent="0.2">
      <c r="A61" s="190"/>
      <c r="B61" s="190"/>
      <c r="C61" s="190"/>
      <c r="D61" s="190"/>
      <c r="E61" s="190"/>
      <c r="F61" s="190"/>
      <c r="G61" s="190"/>
      <c r="H61" s="190"/>
      <c r="I61" s="190"/>
      <c r="J61" s="190"/>
      <c r="K61" s="190"/>
      <c r="L61" s="190"/>
      <c r="M61" s="190"/>
      <c r="N61" s="190"/>
    </row>
    <row r="62" spans="1:14" x14ac:dyDescent="0.2">
      <c r="A62" s="190"/>
      <c r="B62" s="190"/>
      <c r="C62" s="190"/>
      <c r="D62" s="190"/>
      <c r="E62" s="190"/>
      <c r="F62" s="190"/>
      <c r="G62" s="190"/>
      <c r="H62" s="190"/>
      <c r="I62" s="190"/>
      <c r="J62" s="190"/>
      <c r="K62" s="190"/>
      <c r="L62" s="190"/>
      <c r="M62" s="190"/>
      <c r="N62" s="190"/>
    </row>
    <row r="63" spans="1:14" x14ac:dyDescent="0.2">
      <c r="A63" s="190"/>
      <c r="B63" s="190"/>
      <c r="C63" s="190"/>
      <c r="D63" s="190"/>
      <c r="E63" s="190"/>
      <c r="F63" s="190"/>
      <c r="G63" s="190"/>
      <c r="H63" s="190"/>
      <c r="I63" s="190"/>
      <c r="J63" s="190"/>
      <c r="K63" s="190"/>
      <c r="L63" s="190"/>
      <c r="M63" s="190"/>
      <c r="N63" s="190"/>
    </row>
    <row r="64" spans="1:14" x14ac:dyDescent="0.2">
      <c r="A64" s="190"/>
      <c r="B64" s="190"/>
      <c r="C64" s="190"/>
      <c r="D64" s="190"/>
      <c r="E64" s="190"/>
      <c r="F64" s="190"/>
      <c r="G64" s="190"/>
      <c r="H64" s="190"/>
      <c r="I64" s="190"/>
      <c r="J64" s="190"/>
      <c r="K64" s="190"/>
      <c r="L64" s="190"/>
      <c r="M64" s="190"/>
      <c r="N64" s="190"/>
    </row>
    <row r="65" spans="1:14" x14ac:dyDescent="0.2">
      <c r="A65" s="190"/>
      <c r="B65" s="190"/>
      <c r="C65" s="190"/>
      <c r="D65" s="190"/>
      <c r="E65" s="190"/>
      <c r="F65" s="190"/>
      <c r="G65" s="190"/>
      <c r="H65" s="190"/>
      <c r="I65" s="190"/>
      <c r="J65" s="190"/>
      <c r="K65" s="190"/>
      <c r="L65" s="190"/>
      <c r="M65" s="190"/>
      <c r="N65" s="190"/>
    </row>
    <row r="66" spans="1:14" x14ac:dyDescent="0.2">
      <c r="A66" s="190"/>
      <c r="B66" s="190"/>
      <c r="C66" s="190"/>
      <c r="D66" s="190"/>
      <c r="E66" s="190"/>
      <c r="F66" s="190"/>
      <c r="G66" s="190"/>
      <c r="H66" s="190"/>
      <c r="I66" s="190"/>
      <c r="J66" s="190"/>
      <c r="K66" s="190"/>
      <c r="L66" s="190"/>
      <c r="M66" s="190"/>
      <c r="N66" s="190"/>
    </row>
    <row r="67" spans="1:14" x14ac:dyDescent="0.2">
      <c r="A67" s="190"/>
      <c r="B67" s="190"/>
      <c r="C67" s="190"/>
      <c r="D67" s="190"/>
      <c r="E67" s="190"/>
      <c r="F67" s="190"/>
      <c r="G67" s="190"/>
      <c r="H67" s="190"/>
      <c r="I67" s="190"/>
      <c r="J67" s="190"/>
      <c r="K67" s="190"/>
      <c r="L67" s="190"/>
      <c r="M67" s="190"/>
      <c r="N67" s="190"/>
    </row>
    <row r="68" spans="1:14" x14ac:dyDescent="0.2">
      <c r="A68" s="190"/>
      <c r="B68" s="190"/>
      <c r="C68" s="190"/>
      <c r="D68" s="190"/>
      <c r="E68" s="190"/>
      <c r="F68" s="190"/>
      <c r="G68" s="190"/>
      <c r="H68" s="190"/>
      <c r="I68" s="190"/>
      <c r="J68" s="190"/>
      <c r="K68" s="190"/>
      <c r="L68" s="190"/>
      <c r="M68" s="190"/>
      <c r="N68" s="190"/>
    </row>
    <row r="69" spans="1:14" x14ac:dyDescent="0.2">
      <c r="A69" s="190"/>
      <c r="B69" s="190"/>
      <c r="C69" s="190"/>
      <c r="D69" s="190"/>
      <c r="E69" s="190"/>
      <c r="F69" s="190"/>
      <c r="G69" s="190"/>
      <c r="H69" s="190"/>
      <c r="I69" s="190"/>
      <c r="J69" s="190"/>
      <c r="K69" s="190"/>
      <c r="L69" s="190"/>
      <c r="M69" s="190"/>
      <c r="N69" s="190"/>
    </row>
    <row r="70" spans="1:14" x14ac:dyDescent="0.2">
      <c r="B70" s="158"/>
      <c r="C70" s="159" t="s">
        <v>147</v>
      </c>
      <c r="D70" s="160"/>
      <c r="E70" s="161"/>
      <c r="F70" s="162"/>
      <c r="G70" s="162"/>
      <c r="H70" s="162"/>
      <c r="I70" s="160"/>
      <c r="J70" s="161"/>
      <c r="K70" s="161"/>
      <c r="L70" s="161"/>
      <c r="M70" s="163"/>
      <c r="N70" s="18"/>
    </row>
    <row r="71" spans="1:14" x14ac:dyDescent="0.2">
      <c r="B71" s="164"/>
      <c r="C71" s="86" t="s">
        <v>16</v>
      </c>
      <c r="D71" s="61"/>
      <c r="E71" s="93"/>
      <c r="F71" s="86" t="s">
        <v>99</v>
      </c>
      <c r="G71" s="86"/>
      <c r="H71" s="86"/>
      <c r="I71" s="61"/>
      <c r="J71" s="61"/>
      <c r="K71" s="61"/>
      <c r="L71" s="61"/>
      <c r="M71" s="165"/>
      <c r="N71" s="18"/>
    </row>
    <row r="72" spans="1:14" x14ac:dyDescent="0.2">
      <c r="B72" s="164"/>
      <c r="C72" s="86" t="s">
        <v>17</v>
      </c>
      <c r="D72" s="62"/>
      <c r="E72" s="93"/>
      <c r="F72" s="332" t="s">
        <v>15</v>
      </c>
      <c r="G72" s="348"/>
      <c r="H72" s="348"/>
      <c r="I72" s="349"/>
      <c r="J72" s="61"/>
      <c r="K72" s="61"/>
      <c r="L72" s="61"/>
      <c r="M72" s="165"/>
      <c r="N72" s="63"/>
    </row>
    <row r="73" spans="1:14" x14ac:dyDescent="0.2">
      <c r="B73" s="164"/>
      <c r="C73" s="86"/>
      <c r="D73" s="62"/>
      <c r="E73" s="93"/>
      <c r="F73" s="93"/>
      <c r="G73" s="93"/>
      <c r="H73" s="93"/>
      <c r="I73" s="93"/>
      <c r="J73" s="61"/>
      <c r="K73" s="61"/>
      <c r="L73" s="61"/>
      <c r="M73" s="165"/>
      <c r="N73" s="63"/>
    </row>
    <row r="74" spans="1:14" x14ac:dyDescent="0.2">
      <c r="B74" s="164"/>
      <c r="C74" s="86" t="s">
        <v>100</v>
      </c>
      <c r="D74" s="62"/>
      <c r="E74" s="93"/>
      <c r="F74" s="61"/>
      <c r="G74" s="61"/>
      <c r="H74" s="61"/>
      <c r="I74" s="61"/>
      <c r="J74" s="350">
        <v>103</v>
      </c>
      <c r="K74" s="351"/>
      <c r="L74" s="61"/>
      <c r="M74" s="165"/>
      <c r="N74" s="92" t="s">
        <v>10</v>
      </c>
    </row>
    <row r="75" spans="1:14" x14ac:dyDescent="0.2">
      <c r="B75" s="164"/>
      <c r="C75" s="86"/>
      <c r="D75" s="62"/>
      <c r="E75" s="93"/>
      <c r="F75" s="61"/>
      <c r="G75" s="61"/>
      <c r="H75" s="61"/>
      <c r="I75" s="61"/>
      <c r="J75" s="171"/>
      <c r="K75" s="171"/>
      <c r="L75" s="61"/>
      <c r="M75" s="165"/>
      <c r="N75" s="75"/>
    </row>
    <row r="76" spans="1:14" x14ac:dyDescent="0.2">
      <c r="B76" s="164"/>
      <c r="C76" s="86" t="s">
        <v>101</v>
      </c>
      <c r="D76" s="62"/>
      <c r="E76" s="93"/>
      <c r="F76" s="61"/>
      <c r="G76" s="61"/>
      <c r="H76" s="61"/>
      <c r="I76" s="61"/>
      <c r="J76" s="350">
        <v>399</v>
      </c>
      <c r="K76" s="351"/>
      <c r="L76" s="61"/>
      <c r="M76" s="165"/>
      <c r="N76" s="92" t="s">
        <v>10</v>
      </c>
    </row>
    <row r="77" spans="1:14" x14ac:dyDescent="0.2">
      <c r="B77" s="164"/>
      <c r="C77" s="86"/>
      <c r="D77" s="62"/>
      <c r="E77" s="93"/>
      <c r="F77" s="61"/>
      <c r="G77" s="61"/>
      <c r="H77" s="61"/>
      <c r="I77" s="61"/>
      <c r="J77" s="171"/>
      <c r="K77" s="171"/>
      <c r="L77" s="61"/>
      <c r="M77" s="165"/>
      <c r="N77" s="75"/>
    </row>
    <row r="78" spans="1:14" x14ac:dyDescent="0.2">
      <c r="B78" s="164"/>
      <c r="C78" s="86" t="s">
        <v>102</v>
      </c>
      <c r="D78" s="62"/>
      <c r="E78" s="93"/>
      <c r="F78" s="61"/>
      <c r="G78" s="61"/>
      <c r="H78" s="61"/>
      <c r="I78" s="61"/>
      <c r="J78" s="350">
        <v>89</v>
      </c>
      <c r="K78" s="351"/>
      <c r="L78" s="61"/>
      <c r="M78" s="165"/>
      <c r="N78" s="92" t="s">
        <v>10</v>
      </c>
    </row>
    <row r="79" spans="1:14" x14ac:dyDescent="0.2">
      <c r="B79" s="164"/>
      <c r="C79" s="86"/>
      <c r="D79" s="62"/>
      <c r="E79" s="93"/>
      <c r="F79" s="61"/>
      <c r="G79" s="61"/>
      <c r="H79" s="61"/>
      <c r="I79" s="61"/>
      <c r="J79" s="171"/>
      <c r="K79" s="171"/>
      <c r="L79" s="61"/>
      <c r="M79" s="165"/>
      <c r="N79" s="75"/>
    </row>
    <row r="80" spans="1:14" x14ac:dyDescent="0.2">
      <c r="B80" s="164"/>
      <c r="C80" s="361" t="s">
        <v>103</v>
      </c>
      <c r="D80" s="361"/>
      <c r="E80" s="361"/>
      <c r="F80" s="361"/>
      <c r="G80" s="172"/>
      <c r="H80" s="172"/>
      <c r="I80" s="61"/>
      <c r="J80" s="136"/>
      <c r="K80" s="136"/>
      <c r="L80" s="61"/>
      <c r="M80" s="165"/>
      <c r="N80" s="75"/>
    </row>
    <row r="81" spans="2:14" x14ac:dyDescent="0.2">
      <c r="B81" s="164"/>
      <c r="C81" s="361"/>
      <c r="D81" s="361"/>
      <c r="E81" s="361"/>
      <c r="F81" s="361"/>
      <c r="G81" s="172"/>
      <c r="H81" s="172"/>
      <c r="I81" s="61"/>
      <c r="J81" s="350">
        <v>0.13</v>
      </c>
      <c r="K81" s="351"/>
      <c r="L81" s="61"/>
      <c r="M81" s="165"/>
      <c r="N81" s="92" t="s">
        <v>10</v>
      </c>
    </row>
    <row r="82" spans="2:14" x14ac:dyDescent="0.2">
      <c r="B82" s="164"/>
      <c r="C82" s="172"/>
      <c r="D82" s="172"/>
      <c r="E82" s="172"/>
      <c r="F82" s="172"/>
      <c r="G82" s="172"/>
      <c r="H82" s="172"/>
      <c r="I82" s="61"/>
      <c r="J82" s="173"/>
      <c r="K82" s="171"/>
      <c r="L82" s="61"/>
      <c r="M82" s="165"/>
      <c r="N82" s="75"/>
    </row>
    <row r="83" spans="2:14" x14ac:dyDescent="0.2">
      <c r="B83" s="164"/>
      <c r="C83" s="86" t="s">
        <v>104</v>
      </c>
      <c r="D83" s="62"/>
      <c r="E83" s="61"/>
      <c r="F83" s="61"/>
      <c r="G83" s="61"/>
      <c r="H83" s="61"/>
      <c r="I83" s="61"/>
      <c r="J83" s="350">
        <v>30</v>
      </c>
      <c r="K83" s="351"/>
      <c r="L83" s="61"/>
      <c r="M83" s="165"/>
      <c r="N83" s="92" t="s">
        <v>10</v>
      </c>
    </row>
    <row r="84" spans="2:14" x14ac:dyDescent="0.2">
      <c r="B84" s="164"/>
      <c r="C84" s="86"/>
      <c r="D84" s="62"/>
      <c r="E84" s="61"/>
      <c r="F84" s="61"/>
      <c r="G84" s="61"/>
      <c r="H84" s="61"/>
      <c r="I84" s="61"/>
      <c r="J84" s="171"/>
      <c r="K84" s="171"/>
      <c r="L84" s="61"/>
      <c r="M84" s="165"/>
      <c r="N84" s="75"/>
    </row>
    <row r="85" spans="2:14" x14ac:dyDescent="0.2">
      <c r="B85" s="164"/>
      <c r="C85" s="295" t="s">
        <v>180</v>
      </c>
      <c r="D85" s="296"/>
      <c r="E85" s="296"/>
      <c r="F85" s="296"/>
      <c r="G85" s="296"/>
      <c r="H85" s="296"/>
      <c r="I85" s="296"/>
      <c r="J85" s="61"/>
      <c r="K85" s="61"/>
      <c r="L85" s="61"/>
      <c r="M85" s="165"/>
      <c r="N85" s="75"/>
    </row>
    <row r="86" spans="2:14" x14ac:dyDescent="0.2">
      <c r="B86" s="164"/>
      <c r="C86" s="296"/>
      <c r="D86" s="296"/>
      <c r="E86" s="296"/>
      <c r="F86" s="296"/>
      <c r="G86" s="296"/>
      <c r="H86" s="296"/>
      <c r="I86" s="296"/>
      <c r="J86" s="61"/>
      <c r="K86" s="61"/>
      <c r="L86" s="61"/>
      <c r="M86" s="165"/>
      <c r="N86" s="75"/>
    </row>
    <row r="87" spans="2:14" x14ac:dyDescent="0.2">
      <c r="B87" s="164"/>
      <c r="C87" s="296"/>
      <c r="D87" s="296"/>
      <c r="E87" s="296"/>
      <c r="F87" s="296"/>
      <c r="G87" s="296"/>
      <c r="H87" s="296"/>
      <c r="I87" s="296"/>
      <c r="J87" s="61"/>
      <c r="K87" s="61"/>
      <c r="L87" s="61"/>
      <c r="M87" s="165"/>
      <c r="N87" s="75"/>
    </row>
    <row r="88" spans="2:14" x14ac:dyDescent="0.2">
      <c r="B88" s="164"/>
      <c r="C88" s="296"/>
      <c r="D88" s="296"/>
      <c r="E88" s="296"/>
      <c r="F88" s="296"/>
      <c r="G88" s="296"/>
      <c r="H88" s="296"/>
      <c r="I88" s="296"/>
      <c r="J88" s="61"/>
      <c r="K88" s="61"/>
      <c r="L88" s="61"/>
      <c r="M88" s="165"/>
      <c r="N88" s="75"/>
    </row>
    <row r="89" spans="2:14" x14ac:dyDescent="0.2">
      <c r="B89" s="164"/>
      <c r="C89" s="296"/>
      <c r="D89" s="296"/>
      <c r="E89" s="296"/>
      <c r="F89" s="296"/>
      <c r="G89" s="296"/>
      <c r="H89" s="296"/>
      <c r="I89" s="296"/>
      <c r="J89" s="61"/>
      <c r="K89" s="61"/>
      <c r="L89" s="61"/>
      <c r="M89" s="165"/>
      <c r="N89" s="75"/>
    </row>
    <row r="90" spans="2:14" x14ac:dyDescent="0.2">
      <c r="B90" s="164"/>
      <c r="C90" s="86"/>
      <c r="D90" s="62"/>
      <c r="E90" s="93"/>
      <c r="F90" s="61"/>
      <c r="G90" s="61"/>
      <c r="H90" s="61"/>
      <c r="I90" s="91"/>
      <c r="J90" s="61"/>
      <c r="K90" s="61"/>
      <c r="L90" s="61"/>
      <c r="M90" s="165"/>
      <c r="N90" s="75"/>
    </row>
    <row r="91" spans="2:14" x14ac:dyDescent="0.2">
      <c r="B91" s="164"/>
      <c r="C91" s="61"/>
      <c r="D91" s="352" t="s">
        <v>262</v>
      </c>
      <c r="E91" s="353"/>
      <c r="F91" s="353"/>
      <c r="G91" s="353"/>
      <c r="H91" s="353"/>
      <c r="I91" s="353"/>
      <c r="J91" s="353"/>
      <c r="K91" s="354"/>
      <c r="L91" s="61"/>
      <c r="M91" s="165"/>
      <c r="N91" s="18"/>
    </row>
    <row r="92" spans="2:14" x14ac:dyDescent="0.2">
      <c r="B92" s="164"/>
      <c r="C92" s="61"/>
      <c r="D92" s="355"/>
      <c r="E92" s="356"/>
      <c r="F92" s="356"/>
      <c r="G92" s="356"/>
      <c r="H92" s="356"/>
      <c r="I92" s="356"/>
      <c r="J92" s="356"/>
      <c r="K92" s="357"/>
      <c r="L92" s="61"/>
      <c r="M92" s="165"/>
      <c r="N92" s="18"/>
    </row>
    <row r="93" spans="2:14" x14ac:dyDescent="0.2">
      <c r="B93" s="164"/>
      <c r="C93" s="61"/>
      <c r="D93" s="355"/>
      <c r="E93" s="356"/>
      <c r="F93" s="356"/>
      <c r="G93" s="356"/>
      <c r="H93" s="356"/>
      <c r="I93" s="356"/>
      <c r="J93" s="356"/>
      <c r="K93" s="357"/>
      <c r="L93" s="61"/>
      <c r="M93" s="165"/>
      <c r="N93" s="18"/>
    </row>
    <row r="94" spans="2:14" x14ac:dyDescent="0.2">
      <c r="B94" s="164"/>
      <c r="C94" s="61"/>
      <c r="D94" s="355"/>
      <c r="E94" s="356"/>
      <c r="F94" s="356"/>
      <c r="G94" s="356"/>
      <c r="H94" s="356"/>
      <c r="I94" s="356"/>
      <c r="J94" s="356"/>
      <c r="K94" s="357"/>
      <c r="L94" s="61"/>
      <c r="M94" s="165"/>
      <c r="N94" s="18"/>
    </row>
    <row r="95" spans="2:14" x14ac:dyDescent="0.2">
      <c r="B95" s="164"/>
      <c r="C95" s="61"/>
      <c r="D95" s="355"/>
      <c r="E95" s="356"/>
      <c r="F95" s="356"/>
      <c r="G95" s="356"/>
      <c r="H95" s="356"/>
      <c r="I95" s="356"/>
      <c r="J95" s="356"/>
      <c r="K95" s="357"/>
      <c r="L95" s="61"/>
      <c r="M95" s="165"/>
      <c r="N95" s="18"/>
    </row>
    <row r="96" spans="2:14" x14ac:dyDescent="0.2">
      <c r="B96" s="164"/>
      <c r="C96" s="61"/>
      <c r="D96" s="358"/>
      <c r="E96" s="359"/>
      <c r="F96" s="359"/>
      <c r="G96" s="359"/>
      <c r="H96" s="359"/>
      <c r="I96" s="359"/>
      <c r="J96" s="359"/>
      <c r="K96" s="360"/>
      <c r="L96" s="61"/>
      <c r="M96" s="165"/>
      <c r="N96" s="18"/>
    </row>
    <row r="97" spans="1:14" x14ac:dyDescent="0.2">
      <c r="B97" s="166"/>
      <c r="C97" s="132"/>
      <c r="D97" s="132"/>
      <c r="E97" s="132"/>
      <c r="F97" s="132"/>
      <c r="G97" s="132"/>
      <c r="H97" s="132"/>
      <c r="I97" s="132"/>
      <c r="J97" s="132"/>
      <c r="K97" s="132"/>
      <c r="L97" s="132"/>
      <c r="M97" s="167"/>
      <c r="N97" s="18"/>
    </row>
    <row r="98" spans="1:14" x14ac:dyDescent="0.2">
      <c r="B98" s="139"/>
      <c r="C98" s="224"/>
      <c r="D98" s="224"/>
      <c r="E98" s="224"/>
      <c r="F98" s="224"/>
      <c r="G98" s="224"/>
      <c r="H98" s="224"/>
      <c r="I98" s="224"/>
      <c r="J98" s="224"/>
      <c r="K98" s="224"/>
      <c r="L98" s="224"/>
      <c r="M98" s="224"/>
      <c r="N98" s="18"/>
    </row>
    <row r="99" spans="1:14" s="4" customFormat="1" ht="18" x14ac:dyDescent="0.25">
      <c r="A99" s="180"/>
      <c r="D99" s="181"/>
      <c r="E99" s="147"/>
      <c r="F99" s="147"/>
      <c r="G99" s="63"/>
      <c r="H99" s="63"/>
      <c r="I99" s="63"/>
      <c r="J99" s="63"/>
      <c r="K99" s="63"/>
    </row>
    <row r="100" spans="1:14" x14ac:dyDescent="0.2">
      <c r="B100" s="53"/>
      <c r="C100" s="191"/>
      <c r="D100" s="80"/>
      <c r="E100" s="79"/>
      <c r="F100" s="79"/>
      <c r="G100" s="79"/>
      <c r="H100" s="79"/>
      <c r="I100" s="79"/>
      <c r="J100" s="50"/>
      <c r="K100" s="50"/>
      <c r="L100" s="50"/>
      <c r="M100" s="49"/>
      <c r="N100" s="77"/>
    </row>
    <row r="101" spans="1:14" x14ac:dyDescent="0.2">
      <c r="B101" s="44"/>
      <c r="C101" s="192"/>
      <c r="D101" s="17"/>
      <c r="E101" s="46"/>
      <c r="F101" s="46"/>
      <c r="G101" s="46"/>
      <c r="H101" s="46"/>
      <c r="I101" s="46"/>
      <c r="J101" s="42"/>
      <c r="K101" s="42"/>
      <c r="L101" s="42"/>
      <c r="M101" s="41"/>
      <c r="N101" s="77"/>
    </row>
    <row r="102" spans="1:14" x14ac:dyDescent="0.2">
      <c r="B102" s="44"/>
      <c r="C102" s="192"/>
      <c r="D102" s="17"/>
      <c r="E102" s="46"/>
      <c r="F102" s="46"/>
      <c r="G102" s="46"/>
      <c r="H102" s="46"/>
      <c r="I102" s="46"/>
      <c r="J102" s="42"/>
      <c r="K102" s="42"/>
      <c r="L102" s="42"/>
      <c r="M102" s="41"/>
      <c r="N102" s="77"/>
    </row>
    <row r="103" spans="1:14" x14ac:dyDescent="0.2">
      <c r="B103" s="44"/>
      <c r="C103" s="192"/>
      <c r="D103" s="42"/>
      <c r="E103" s="46"/>
      <c r="F103" s="46"/>
      <c r="G103" s="46"/>
      <c r="H103" s="46"/>
      <c r="I103" s="46"/>
      <c r="J103" s="42"/>
      <c r="K103" s="42"/>
      <c r="L103" s="42"/>
      <c r="M103" s="41"/>
      <c r="N103" s="77"/>
    </row>
    <row r="104" spans="1:14" x14ac:dyDescent="0.2">
      <c r="B104" s="44"/>
      <c r="C104" s="192"/>
      <c r="D104" s="45"/>
      <c r="E104" s="42"/>
      <c r="F104" s="45"/>
      <c r="G104" s="45"/>
      <c r="H104" s="45"/>
      <c r="I104" s="42"/>
      <c r="J104" s="42"/>
      <c r="K104" s="42"/>
      <c r="L104" s="42"/>
      <c r="M104" s="41"/>
      <c r="N104" s="77"/>
    </row>
    <row r="105" spans="1:14" x14ac:dyDescent="0.2">
      <c r="B105" s="44"/>
      <c r="C105" s="192"/>
      <c r="D105" s="42"/>
      <c r="E105" s="42"/>
      <c r="F105" s="42"/>
      <c r="G105" s="42"/>
      <c r="H105" s="42"/>
      <c r="I105" s="42"/>
      <c r="J105" s="42"/>
      <c r="K105" s="42"/>
      <c r="L105" s="42"/>
      <c r="M105" s="41"/>
      <c r="N105" s="77"/>
    </row>
    <row r="106" spans="1:14" x14ac:dyDescent="0.2">
      <c r="B106" s="44"/>
      <c r="C106" s="192"/>
      <c r="D106" s="17"/>
      <c r="E106" s="42"/>
      <c r="F106" s="45"/>
      <c r="G106" s="45"/>
      <c r="H106" s="45"/>
      <c r="I106" s="42"/>
      <c r="J106" s="42"/>
      <c r="K106" s="42"/>
      <c r="L106" s="42"/>
      <c r="M106" s="41"/>
      <c r="N106" s="77"/>
    </row>
    <row r="107" spans="1:14" x14ac:dyDescent="0.2">
      <c r="B107" s="44"/>
      <c r="C107" s="192"/>
      <c r="D107" s="42"/>
      <c r="E107" s="42"/>
      <c r="F107" s="45"/>
      <c r="G107" s="45"/>
      <c r="H107" s="45"/>
      <c r="I107" s="42"/>
      <c r="J107" s="42"/>
      <c r="K107" s="42"/>
      <c r="L107" s="42"/>
      <c r="M107" s="41"/>
      <c r="N107" s="77"/>
    </row>
    <row r="108" spans="1:14" x14ac:dyDescent="0.2">
      <c r="B108" s="44"/>
      <c r="C108" s="192"/>
      <c r="D108" s="42"/>
      <c r="E108" s="42"/>
      <c r="F108" s="42"/>
      <c r="G108" s="42"/>
      <c r="H108" s="42"/>
      <c r="I108" s="42"/>
      <c r="J108" s="42"/>
      <c r="K108" s="42"/>
      <c r="L108" s="42"/>
      <c r="M108" s="41"/>
      <c r="N108" s="77"/>
    </row>
    <row r="109" spans="1:14" x14ac:dyDescent="0.2">
      <c r="B109" s="44"/>
      <c r="C109" s="192"/>
      <c r="D109" s="42"/>
      <c r="E109" s="42"/>
      <c r="F109" s="42"/>
      <c r="G109" s="42"/>
      <c r="H109" s="42"/>
      <c r="I109" s="42"/>
      <c r="J109" s="42"/>
      <c r="K109" s="42"/>
      <c r="L109" s="42"/>
      <c r="M109" s="41"/>
      <c r="N109" s="77"/>
    </row>
    <row r="110" spans="1:14" x14ac:dyDescent="0.2">
      <c r="B110" s="44"/>
      <c r="C110" s="192"/>
      <c r="D110" s="42"/>
      <c r="E110" s="42"/>
      <c r="F110" s="42"/>
      <c r="G110" s="42"/>
      <c r="H110" s="42"/>
      <c r="I110" s="42"/>
      <c r="J110" s="42"/>
      <c r="K110" s="42"/>
      <c r="L110" s="42"/>
      <c r="M110" s="41"/>
      <c r="N110" s="77"/>
    </row>
    <row r="111" spans="1:14" x14ac:dyDescent="0.2">
      <c r="B111" s="44"/>
      <c r="C111" s="192"/>
      <c r="D111" s="42"/>
      <c r="E111" s="42"/>
      <c r="F111" s="42"/>
      <c r="G111" s="42"/>
      <c r="H111" s="42"/>
      <c r="I111" s="42"/>
      <c r="J111" s="42"/>
      <c r="K111" s="42"/>
      <c r="L111" s="42"/>
      <c r="M111" s="41"/>
      <c r="N111" s="77"/>
    </row>
    <row r="112" spans="1:14" x14ac:dyDescent="0.2">
      <c r="B112" s="44"/>
      <c r="C112" s="192"/>
      <c r="D112" s="42"/>
      <c r="E112" s="42"/>
      <c r="F112" s="42"/>
      <c r="G112" s="42"/>
      <c r="H112" s="42"/>
      <c r="I112" s="42"/>
      <c r="J112" s="42"/>
      <c r="K112" s="42"/>
      <c r="L112" s="42"/>
      <c r="M112" s="41"/>
      <c r="N112" s="77"/>
    </row>
    <row r="113" spans="2:14" s="4" customFormat="1" x14ac:dyDescent="0.2">
      <c r="B113" s="196"/>
      <c r="C113" s="192"/>
      <c r="D113" s="197"/>
      <c r="E113" s="197"/>
      <c r="F113" s="197"/>
      <c r="G113" s="197"/>
      <c r="H113" s="197"/>
      <c r="I113" s="197"/>
      <c r="J113" s="197"/>
      <c r="K113" s="197"/>
      <c r="L113" s="42"/>
      <c r="M113" s="41"/>
      <c r="N113" s="186"/>
    </row>
    <row r="114" spans="2:14" s="4" customFormat="1" x14ac:dyDescent="0.2">
      <c r="B114" s="196"/>
      <c r="C114" s="192"/>
      <c r="D114" s="198"/>
      <c r="E114" s="198"/>
      <c r="F114" s="198"/>
      <c r="G114" s="198"/>
      <c r="H114" s="198"/>
      <c r="I114" s="198"/>
      <c r="J114" s="198"/>
      <c r="K114" s="198"/>
      <c r="L114" s="38"/>
      <c r="M114" s="37"/>
      <c r="N114" s="63"/>
    </row>
    <row r="115" spans="2:14" s="4" customFormat="1" x14ac:dyDescent="0.2">
      <c r="B115" s="36"/>
      <c r="C115" s="193"/>
      <c r="D115" s="35"/>
      <c r="E115" s="35"/>
      <c r="F115" s="35"/>
      <c r="G115" s="35"/>
      <c r="H115" s="35"/>
      <c r="I115" s="35"/>
      <c r="J115" s="35"/>
      <c r="K115" s="35"/>
      <c r="L115" s="35"/>
      <c r="M115" s="34"/>
      <c r="N115" s="63"/>
    </row>
    <row r="116" spans="2:14" x14ac:dyDescent="0.2">
      <c r="B116" s="18"/>
      <c r="D116" s="18"/>
      <c r="E116" s="18"/>
      <c r="F116" s="18"/>
      <c r="G116" s="18"/>
      <c r="H116" s="18"/>
      <c r="I116" s="18"/>
      <c r="J116" s="18"/>
      <c r="K116" s="18"/>
      <c r="L116" s="18"/>
      <c r="M116" s="18"/>
      <c r="N116" s="18"/>
    </row>
    <row r="117" spans="2:14" x14ac:dyDescent="0.2">
      <c r="B117" s="18"/>
      <c r="D117" s="18"/>
      <c r="E117" s="18"/>
      <c r="F117" s="18"/>
      <c r="G117" s="18"/>
      <c r="H117" s="18"/>
      <c r="I117" s="18"/>
      <c r="J117" s="18"/>
      <c r="K117" s="18"/>
      <c r="L117" s="18"/>
      <c r="M117" s="18"/>
      <c r="N117" s="18"/>
    </row>
    <row r="118" spans="2:14" s="4" customFormat="1" x14ac:dyDescent="0.2"/>
  </sheetData>
  <mergeCells count="13">
    <mergeCell ref="J74:K74"/>
    <mergeCell ref="J83:K83"/>
    <mergeCell ref="D91:K96"/>
    <mergeCell ref="J76:K76"/>
    <mergeCell ref="J78:K78"/>
    <mergeCell ref="C80:F81"/>
    <mergeCell ref="J81:K81"/>
    <mergeCell ref="C85:I89"/>
    <mergeCell ref="A2:P4"/>
    <mergeCell ref="A26:O31"/>
    <mergeCell ref="I35:M35"/>
    <mergeCell ref="K38:O38"/>
    <mergeCell ref="F72:I72"/>
  </mergeCells>
  <phoneticPr fontId="52" type="noConversion"/>
  <pageMargins left="0.7" right="0.7" top="0.75" bottom="0.75" header="0.3" footer="0.3"/>
  <pageSetup orientation="landscape" r:id="rId1"/>
  <rowBreaks count="2" manualBreakCount="2">
    <brk id="69" max="16383" man="1"/>
    <brk id="98"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138"/>
  <sheetViews>
    <sheetView workbookViewId="0">
      <selection activeCell="A68" sqref="A68:XFD68"/>
    </sheetView>
  </sheetViews>
  <sheetFormatPr defaultRowHeight="12.75" x14ac:dyDescent="0.2"/>
  <cols>
    <col min="1" max="2" width="3.5703125" customWidth="1"/>
    <col min="6" max="6" width="19.28515625" customWidth="1"/>
    <col min="7" max="7" width="10.5703125" customWidth="1"/>
    <col min="9" max="9" width="10.28515625" customWidth="1"/>
    <col min="10" max="10" width="8.85546875" customWidth="1"/>
    <col min="11" max="11" width="5.85546875" customWidth="1"/>
    <col min="12" max="12" width="10.85546875" customWidth="1"/>
    <col min="13" max="13" width="11.140625" customWidth="1"/>
  </cols>
  <sheetData>
    <row r="1" spans="1:16" s="4" customFormat="1" ht="18" x14ac:dyDescent="0.25">
      <c r="A1" s="176" t="s">
        <v>11</v>
      </c>
      <c r="D1" s="99"/>
      <c r="E1" s="99"/>
      <c r="F1" s="99"/>
      <c r="G1" s="63"/>
      <c r="H1" s="63"/>
      <c r="I1" s="63"/>
      <c r="J1" s="63"/>
      <c r="K1" s="63"/>
      <c r="L1" s="63"/>
    </row>
    <row r="2" spans="1:16" s="4" customFormat="1" x14ac:dyDescent="0.2">
      <c r="A2" s="182" t="s">
        <v>105</v>
      </c>
      <c r="D2" s="182"/>
      <c r="E2" s="182"/>
      <c r="F2" s="182"/>
      <c r="G2" s="182"/>
      <c r="H2" s="182"/>
      <c r="I2" s="182"/>
      <c r="J2" s="182"/>
      <c r="K2" s="182"/>
      <c r="L2" s="182"/>
      <c r="M2" s="182"/>
      <c r="N2" s="182"/>
    </row>
    <row r="3" spans="1:16" s="4" customFormat="1" x14ac:dyDescent="0.2">
      <c r="A3" s="182" t="s">
        <v>181</v>
      </c>
      <c r="D3" s="182"/>
      <c r="E3" s="182"/>
      <c r="F3" s="182"/>
      <c r="G3" s="182"/>
      <c r="H3" s="182"/>
      <c r="I3" s="182"/>
      <c r="J3" s="182"/>
      <c r="K3" s="182"/>
      <c r="L3" s="182"/>
      <c r="M3" s="182"/>
      <c r="N3" s="182"/>
    </row>
    <row r="4" spans="1:16" s="4" customFormat="1" x14ac:dyDescent="0.2">
      <c r="A4" s="182" t="s">
        <v>171</v>
      </c>
      <c r="D4" s="182"/>
      <c r="E4" s="182"/>
      <c r="F4" s="182"/>
      <c r="G4" s="182"/>
      <c r="H4" s="182"/>
      <c r="I4" s="182"/>
      <c r="J4" s="182"/>
      <c r="K4" s="182"/>
      <c r="L4" s="182"/>
      <c r="M4" s="182"/>
      <c r="N4" s="182"/>
    </row>
    <row r="5" spans="1:16" s="4" customFormat="1" x14ac:dyDescent="0.2">
      <c r="C5" s="63"/>
      <c r="D5" s="63"/>
      <c r="E5" s="63"/>
      <c r="F5" s="63"/>
      <c r="G5" s="63"/>
      <c r="H5" s="63"/>
      <c r="I5" s="63"/>
      <c r="J5" s="63"/>
      <c r="K5" s="63"/>
      <c r="L5" s="63"/>
    </row>
    <row r="6" spans="1:16" s="4" customFormat="1" ht="18" x14ac:dyDescent="0.25">
      <c r="A6" s="177" t="s">
        <v>13</v>
      </c>
      <c r="D6" s="98"/>
      <c r="E6" s="99"/>
      <c r="F6" s="99"/>
      <c r="G6" s="63"/>
      <c r="H6" s="63"/>
      <c r="I6" s="63"/>
      <c r="J6" s="63"/>
      <c r="K6" s="63"/>
      <c r="L6" s="63"/>
      <c r="M6" s="63"/>
      <c r="N6" s="63"/>
      <c r="O6" s="63"/>
      <c r="P6" s="63"/>
    </row>
    <row r="7" spans="1:16" s="4" customFormat="1" ht="15.75" x14ac:dyDescent="0.25">
      <c r="A7" s="275" t="s">
        <v>106</v>
      </c>
      <c r="D7" s="183"/>
      <c r="E7" s="97"/>
      <c r="F7" s="97"/>
      <c r="G7" s="76"/>
      <c r="H7" s="76"/>
      <c r="I7" s="76"/>
      <c r="J7" s="184"/>
      <c r="K7" s="184"/>
      <c r="L7" s="184"/>
      <c r="M7" s="183"/>
      <c r="N7" s="183"/>
      <c r="O7" s="183"/>
      <c r="P7" s="183"/>
    </row>
    <row r="8" spans="1:16" x14ac:dyDescent="0.2">
      <c r="A8" s="391" t="s">
        <v>182</v>
      </c>
      <c r="B8" s="319"/>
      <c r="C8" s="319"/>
      <c r="D8" s="319"/>
      <c r="E8" s="319"/>
      <c r="F8" s="319"/>
      <c r="G8" s="73"/>
      <c r="H8" s="73"/>
      <c r="I8" s="73"/>
      <c r="J8" s="94"/>
      <c r="K8" s="18"/>
      <c r="L8" s="18"/>
    </row>
    <row r="9" spans="1:16" x14ac:dyDescent="0.2">
      <c r="A9" s="319"/>
      <c r="B9" s="319"/>
      <c r="C9" s="319"/>
      <c r="D9" s="319"/>
      <c r="E9" s="319"/>
      <c r="F9" s="319"/>
      <c r="G9" s="73"/>
      <c r="H9" s="73"/>
      <c r="I9" s="73"/>
      <c r="J9" s="18"/>
      <c r="K9" s="18"/>
      <c r="L9" s="18"/>
    </row>
    <row r="10" spans="1:16" x14ac:dyDescent="0.2">
      <c r="A10" s="319"/>
      <c r="B10" s="319"/>
      <c r="C10" s="319"/>
      <c r="D10" s="319"/>
      <c r="E10" s="319"/>
      <c r="F10" s="319"/>
      <c r="G10" s="73"/>
      <c r="H10" s="73"/>
      <c r="I10" s="73"/>
      <c r="J10" s="18"/>
      <c r="K10" s="18"/>
      <c r="L10" s="18"/>
    </row>
    <row r="11" spans="1:16" x14ac:dyDescent="0.2">
      <c r="A11" s="213"/>
      <c r="B11" s="213"/>
      <c r="C11" s="213"/>
      <c r="D11" s="213"/>
      <c r="E11" s="213"/>
      <c r="F11" s="213"/>
      <c r="G11" s="73"/>
      <c r="H11" s="73"/>
      <c r="I11" s="73"/>
      <c r="J11" s="18"/>
      <c r="K11" s="18"/>
      <c r="L11" s="18"/>
    </row>
    <row r="12" spans="1:16" s="4" customFormat="1" ht="18" x14ac:dyDescent="0.25">
      <c r="A12" s="179" t="s">
        <v>12</v>
      </c>
      <c r="D12" s="98"/>
      <c r="E12" s="99"/>
      <c r="F12" s="99"/>
      <c r="G12" s="63"/>
      <c r="H12" s="63"/>
      <c r="I12" s="63"/>
      <c r="J12" s="63"/>
      <c r="K12" s="63"/>
      <c r="L12" s="63"/>
      <c r="M12" s="63"/>
      <c r="N12" s="63"/>
      <c r="O12" s="63"/>
      <c r="P12" s="63"/>
    </row>
    <row r="13" spans="1:16" x14ac:dyDescent="0.2">
      <c r="G13" s="107"/>
      <c r="K13" s="18"/>
      <c r="L13" s="18"/>
    </row>
    <row r="14" spans="1:16" x14ac:dyDescent="0.2">
      <c r="G14" s="107"/>
      <c r="K14" s="18"/>
      <c r="L14" s="32" t="s">
        <v>129</v>
      </c>
    </row>
    <row r="15" spans="1:16" x14ac:dyDescent="0.2">
      <c r="G15" s="107"/>
      <c r="K15" s="18"/>
      <c r="L15" s="32" t="s">
        <v>108</v>
      </c>
    </row>
    <row r="16" spans="1:16" x14ac:dyDescent="0.2">
      <c r="G16" s="107"/>
      <c r="K16" s="18"/>
      <c r="L16" s="141">
        <v>1.6433500000000001</v>
      </c>
    </row>
    <row r="17" spans="7:12" x14ac:dyDescent="0.2">
      <c r="G17" s="107"/>
      <c r="K17" s="18"/>
      <c r="L17" s="141">
        <v>1.86225</v>
      </c>
    </row>
    <row r="18" spans="7:12" x14ac:dyDescent="0.2">
      <c r="G18" s="107"/>
      <c r="K18" s="18"/>
      <c r="L18" s="141">
        <v>1.7611322798546383</v>
      </c>
    </row>
    <row r="19" spans="7:12" x14ac:dyDescent="0.2">
      <c r="G19" s="107"/>
      <c r="K19" s="18"/>
      <c r="L19" s="141">
        <v>1.7049374128265999</v>
      </c>
    </row>
    <row r="20" spans="7:12" x14ac:dyDescent="0.2">
      <c r="G20" s="107"/>
      <c r="K20" s="18"/>
      <c r="L20" s="141">
        <v>1.7888299999999999</v>
      </c>
    </row>
    <row r="21" spans="7:12" x14ac:dyDescent="0.2">
      <c r="G21" s="107"/>
      <c r="K21" s="18"/>
      <c r="L21" s="141">
        <v>1.7469273414729549</v>
      </c>
    </row>
    <row r="22" spans="7:12" x14ac:dyDescent="0.2">
      <c r="G22" s="107"/>
      <c r="K22" s="18"/>
      <c r="L22" s="141">
        <v>1.8222499999999999</v>
      </c>
    </row>
    <row r="23" spans="7:12" x14ac:dyDescent="0.2">
      <c r="G23" s="107"/>
      <c r="K23" s="18"/>
      <c r="L23" s="141">
        <v>1.77929</v>
      </c>
    </row>
    <row r="24" spans="7:12" x14ac:dyDescent="0.2">
      <c r="G24" s="107"/>
      <c r="K24" s="18"/>
      <c r="L24" s="141">
        <v>1.7122299999999999</v>
      </c>
    </row>
    <row r="25" spans="7:12" x14ac:dyDescent="0.2">
      <c r="G25" s="107"/>
      <c r="K25" s="18"/>
      <c r="L25" s="141">
        <v>1.75624</v>
      </c>
    </row>
    <row r="26" spans="7:12" x14ac:dyDescent="0.2">
      <c r="G26" s="107"/>
      <c r="K26" s="18"/>
      <c r="L26" s="141">
        <v>1.6798292840473901</v>
      </c>
    </row>
    <row r="27" spans="7:12" x14ac:dyDescent="0.2">
      <c r="G27" s="107"/>
      <c r="K27" s="18"/>
      <c r="L27" s="141">
        <v>1.7013400000000001</v>
      </c>
    </row>
    <row r="28" spans="7:12" x14ac:dyDescent="0.2">
      <c r="G28" s="107"/>
      <c r="K28" s="18"/>
      <c r="L28" s="141">
        <v>1.7750300000000001</v>
      </c>
    </row>
    <row r="29" spans="7:12" x14ac:dyDescent="0.2">
      <c r="G29" s="107"/>
      <c r="K29" s="18"/>
      <c r="L29" s="141">
        <v>1.7400322461323661</v>
      </c>
    </row>
    <row r="30" spans="7:12" x14ac:dyDescent="0.2">
      <c r="G30" s="107"/>
      <c r="K30" s="18"/>
      <c r="L30" s="141">
        <v>1.8122400000000001</v>
      </c>
    </row>
    <row r="31" spans="7:12" x14ac:dyDescent="0.2">
      <c r="G31" s="107"/>
      <c r="K31" s="18"/>
      <c r="L31" s="141">
        <v>1.7778</v>
      </c>
    </row>
    <row r="32" spans="7:12" x14ac:dyDescent="0.2">
      <c r="G32" s="107"/>
      <c r="K32" s="18"/>
      <c r="L32" s="141">
        <v>1.7233400000000001</v>
      </c>
    </row>
    <row r="33" spans="1:17" x14ac:dyDescent="0.2">
      <c r="G33" s="107"/>
      <c r="K33" s="18"/>
      <c r="L33" s="141">
        <v>1.74102</v>
      </c>
    </row>
    <row r="34" spans="1:17" x14ac:dyDescent="0.2">
      <c r="G34" s="107"/>
      <c r="K34" s="18"/>
      <c r="L34" s="141">
        <v>1.7143348007314332</v>
      </c>
    </row>
    <row r="35" spans="1:17" x14ac:dyDescent="0.2">
      <c r="G35" s="107"/>
      <c r="K35" s="18"/>
      <c r="L35" s="141">
        <v>1.7806810985167478</v>
      </c>
    </row>
    <row r="36" spans="1:17" x14ac:dyDescent="0.2">
      <c r="G36" s="107"/>
      <c r="K36" s="18"/>
    </row>
    <row r="37" spans="1:17" x14ac:dyDescent="0.2">
      <c r="G37" s="107"/>
      <c r="K37" s="18"/>
    </row>
    <row r="38" spans="1:17" x14ac:dyDescent="0.2">
      <c r="G38" s="107"/>
      <c r="K38" s="18"/>
      <c r="O38" s="32"/>
      <c r="P38" s="32"/>
      <c r="Q38" s="32"/>
    </row>
    <row r="39" spans="1:17" ht="15.75" x14ac:dyDescent="0.25">
      <c r="A39" s="276" t="s">
        <v>107</v>
      </c>
      <c r="G39" s="107"/>
      <c r="K39" s="18"/>
      <c r="O39" s="32"/>
      <c r="P39" s="32"/>
      <c r="Q39" s="32"/>
    </row>
    <row r="40" spans="1:17" x14ac:dyDescent="0.2">
      <c r="A40" s="108" t="s">
        <v>130</v>
      </c>
      <c r="C40" s="107"/>
      <c r="O40" s="32"/>
      <c r="P40" s="32"/>
      <c r="Q40" s="32"/>
    </row>
    <row r="41" spans="1:17" x14ac:dyDescent="0.2">
      <c r="A41" s="277" t="s">
        <v>213</v>
      </c>
      <c r="C41" s="107"/>
      <c r="O41" s="32"/>
      <c r="P41" s="32"/>
      <c r="Q41" s="32"/>
    </row>
    <row r="42" spans="1:17" x14ac:dyDescent="0.2">
      <c r="A42" s="391" t="s">
        <v>183</v>
      </c>
      <c r="B42" s="319"/>
      <c r="C42" s="319"/>
      <c r="D42" s="319"/>
      <c r="E42" s="319"/>
      <c r="F42" s="319"/>
      <c r="G42" s="319"/>
      <c r="H42" s="319"/>
      <c r="I42" s="319"/>
      <c r="J42" s="319"/>
      <c r="K42" s="319"/>
      <c r="O42" s="32"/>
      <c r="P42" s="32"/>
      <c r="Q42" s="32"/>
    </row>
    <row r="43" spans="1:17" x14ac:dyDescent="0.2">
      <c r="A43" s="319"/>
      <c r="B43" s="319"/>
      <c r="C43" s="319"/>
      <c r="D43" s="319"/>
      <c r="E43" s="319"/>
      <c r="F43" s="319"/>
      <c r="G43" s="319"/>
      <c r="H43" s="319"/>
      <c r="I43" s="319"/>
      <c r="J43" s="319"/>
      <c r="K43" s="319"/>
      <c r="O43" s="32"/>
      <c r="P43" s="32"/>
      <c r="Q43" s="32"/>
    </row>
    <row r="44" spans="1:17" x14ac:dyDescent="0.2">
      <c r="A44" s="108"/>
      <c r="G44" s="107"/>
      <c r="K44" s="18"/>
      <c r="O44" s="32"/>
      <c r="P44" s="32"/>
      <c r="Q44" s="32"/>
    </row>
    <row r="45" spans="1:17" x14ac:dyDescent="0.2">
      <c r="A45" s="108"/>
      <c r="F45" s="278" t="s">
        <v>131</v>
      </c>
      <c r="G45" s="107"/>
      <c r="K45" s="18"/>
      <c r="O45" s="32"/>
      <c r="P45" s="32"/>
      <c r="Q45" s="32"/>
    </row>
    <row r="46" spans="1:17" x14ac:dyDescent="0.2">
      <c r="F46" s="32" t="s">
        <v>132</v>
      </c>
      <c r="G46" s="107"/>
      <c r="K46" s="18"/>
      <c r="O46" s="32"/>
      <c r="P46" s="32"/>
      <c r="Q46" s="32"/>
    </row>
    <row r="47" spans="1:17" x14ac:dyDescent="0.2">
      <c r="F47" s="142">
        <v>1.5364349003423554</v>
      </c>
      <c r="G47" s="107"/>
      <c r="K47" s="18"/>
      <c r="O47" s="32"/>
      <c r="P47" s="32"/>
      <c r="Q47" s="32"/>
    </row>
    <row r="48" spans="1:17" x14ac:dyDescent="0.2">
      <c r="F48" s="142">
        <v>1.5892230000000001</v>
      </c>
      <c r="G48" s="107"/>
      <c r="K48" s="18"/>
      <c r="O48" s="32"/>
      <c r="P48" s="32"/>
      <c r="Q48" s="32"/>
    </row>
    <row r="49" spans="6:17" x14ac:dyDescent="0.2">
      <c r="F49" s="142">
        <v>1.4823</v>
      </c>
      <c r="G49" s="107"/>
      <c r="K49" s="18"/>
      <c r="O49" s="32"/>
      <c r="P49" s="32"/>
      <c r="Q49" s="32"/>
    </row>
    <row r="50" spans="6:17" x14ac:dyDescent="0.2">
      <c r="F50" s="142">
        <v>1.5609518430526905</v>
      </c>
      <c r="G50" s="107"/>
      <c r="K50" s="18"/>
      <c r="O50" s="32"/>
      <c r="P50" s="32"/>
      <c r="Q50" s="32"/>
    </row>
    <row r="51" spans="6:17" x14ac:dyDescent="0.2">
      <c r="F51" s="142">
        <v>1.54678</v>
      </c>
      <c r="G51" s="107"/>
      <c r="K51" s="18"/>
      <c r="O51" s="32"/>
      <c r="P51" s="32"/>
      <c r="Q51" s="32"/>
    </row>
    <row r="52" spans="6:17" x14ac:dyDescent="0.2">
      <c r="F52" s="142">
        <v>1.5020943553100383</v>
      </c>
      <c r="G52" s="107"/>
      <c r="K52" s="18"/>
      <c r="O52" s="32"/>
      <c r="P52" s="32"/>
      <c r="Q52" s="32"/>
    </row>
    <row r="53" spans="6:17" x14ac:dyDescent="0.2">
      <c r="F53" s="142">
        <v>1.5064673014794303</v>
      </c>
      <c r="G53" s="107"/>
      <c r="K53" s="18"/>
      <c r="O53" s="32"/>
      <c r="P53" s="32"/>
      <c r="Q53" s="32"/>
    </row>
    <row r="54" spans="6:17" x14ac:dyDescent="0.2">
      <c r="F54" s="142">
        <v>1.5002297256929511</v>
      </c>
      <c r="G54" s="107"/>
      <c r="K54" s="18"/>
      <c r="O54" s="32"/>
      <c r="P54" s="32"/>
      <c r="Q54" s="32"/>
    </row>
    <row r="55" spans="6:17" x14ac:dyDescent="0.2">
      <c r="F55" s="142">
        <v>1.5501209434816909</v>
      </c>
      <c r="G55" s="107"/>
      <c r="K55" s="18"/>
      <c r="O55" s="32"/>
      <c r="P55" s="32"/>
      <c r="Q55" s="32"/>
    </row>
    <row r="56" spans="6:17" x14ac:dyDescent="0.2">
      <c r="F56" s="142">
        <v>1.5423161711572773</v>
      </c>
      <c r="G56" s="107"/>
      <c r="K56" s="18"/>
      <c r="O56" s="32"/>
      <c r="P56" s="32"/>
      <c r="Q56" s="32"/>
    </row>
    <row r="57" spans="6:17" x14ac:dyDescent="0.2">
      <c r="F57" s="142">
        <v>1.4322299999999999</v>
      </c>
      <c r="G57" s="107"/>
      <c r="K57" s="18"/>
      <c r="O57" s="32"/>
      <c r="P57" s="32"/>
      <c r="Q57" s="32"/>
    </row>
    <row r="58" spans="6:17" x14ac:dyDescent="0.2">
      <c r="F58" s="142">
        <v>1.5731575715416097</v>
      </c>
      <c r="G58" s="107"/>
      <c r="K58" s="18"/>
      <c r="O58" s="32"/>
      <c r="P58" s="32"/>
      <c r="Q58" s="32"/>
    </row>
    <row r="59" spans="6:17" x14ac:dyDescent="0.2">
      <c r="F59" s="142">
        <v>1.5923400000000001</v>
      </c>
      <c r="G59" s="107"/>
      <c r="K59" s="18"/>
      <c r="O59" s="32"/>
      <c r="P59" s="32"/>
      <c r="Q59" s="32"/>
    </row>
    <row r="60" spans="6:17" x14ac:dyDescent="0.2">
      <c r="F60" s="142">
        <v>1.5567180318308496</v>
      </c>
      <c r="G60" s="107"/>
      <c r="K60" s="18"/>
      <c r="O60" s="32"/>
      <c r="P60" s="32"/>
      <c r="Q60" s="32"/>
    </row>
    <row r="61" spans="6:17" x14ac:dyDescent="0.2">
      <c r="F61" s="142">
        <v>1.50223</v>
      </c>
      <c r="G61" s="107"/>
      <c r="K61" s="18"/>
      <c r="O61" s="32"/>
      <c r="P61" s="32"/>
      <c r="Q61" s="32"/>
    </row>
    <row r="62" spans="6:17" x14ac:dyDescent="0.2">
      <c r="F62" s="142">
        <v>1.5344599999999999</v>
      </c>
      <c r="G62" s="107"/>
      <c r="K62" s="18"/>
      <c r="O62" s="32"/>
      <c r="P62" s="32"/>
      <c r="Q62" s="32"/>
    </row>
    <row r="63" spans="6:17" x14ac:dyDescent="0.2">
      <c r="F63" s="142">
        <v>1.4822299999999999</v>
      </c>
      <c r="G63" s="107"/>
      <c r="K63" s="18"/>
    </row>
    <row r="64" spans="6:17" x14ac:dyDescent="0.2">
      <c r="F64" s="142">
        <v>1.4922299999999999</v>
      </c>
      <c r="G64" s="107"/>
      <c r="K64" s="18"/>
    </row>
    <row r="65" spans="1:14" x14ac:dyDescent="0.2">
      <c r="F65" s="142">
        <v>1.6004087037969721</v>
      </c>
      <c r="G65" s="107"/>
      <c r="K65" s="18"/>
    </row>
    <row r="66" spans="1:14" x14ac:dyDescent="0.2">
      <c r="F66" s="142">
        <v>1.5177981573483508</v>
      </c>
      <c r="G66" s="107"/>
      <c r="K66" s="18"/>
    </row>
    <row r="67" spans="1:14" x14ac:dyDescent="0.2">
      <c r="G67" s="107"/>
      <c r="K67" s="18"/>
      <c r="L67" s="18"/>
    </row>
    <row r="68" spans="1:14" s="457" customFormat="1" ht="15.75" thickBot="1" x14ac:dyDescent="0.3">
      <c r="A68" s="456" t="s">
        <v>279</v>
      </c>
      <c r="C68" s="458"/>
      <c r="D68" s="458"/>
      <c r="E68" s="458"/>
      <c r="F68" s="458"/>
      <c r="G68" s="458"/>
      <c r="H68" s="458"/>
      <c r="I68" s="458"/>
      <c r="J68" s="458"/>
      <c r="K68" s="458"/>
      <c r="L68" s="458"/>
    </row>
    <row r="69" spans="1:14" x14ac:dyDescent="0.2">
      <c r="B69" s="151"/>
      <c r="C69" s="150" t="s">
        <v>147</v>
      </c>
      <c r="D69" s="68"/>
      <c r="E69" s="89"/>
      <c r="F69" s="70"/>
      <c r="G69" s="70"/>
      <c r="H69" s="68"/>
      <c r="I69" s="68"/>
      <c r="J69" s="68"/>
      <c r="K69" s="67"/>
      <c r="L69" s="18"/>
      <c r="N69" s="2"/>
    </row>
    <row r="70" spans="1:14" x14ac:dyDescent="0.2">
      <c r="B70" s="152"/>
      <c r="C70" s="86" t="s">
        <v>16</v>
      </c>
      <c r="D70" s="62"/>
      <c r="E70" s="61"/>
      <c r="F70" s="88" t="s">
        <v>175</v>
      </c>
      <c r="G70" s="87"/>
      <c r="H70" s="87"/>
      <c r="I70" s="87"/>
      <c r="J70" s="61"/>
      <c r="K70" s="85"/>
      <c r="L70" s="18"/>
    </row>
    <row r="71" spans="1:14" x14ac:dyDescent="0.2">
      <c r="B71" s="152"/>
      <c r="C71" s="86" t="s">
        <v>17</v>
      </c>
      <c r="D71" s="61"/>
      <c r="E71" s="61"/>
      <c r="F71" s="291" t="s">
        <v>15</v>
      </c>
      <c r="G71" s="389"/>
      <c r="H71" s="390"/>
      <c r="I71" s="87"/>
      <c r="J71" s="61"/>
      <c r="K71" s="85"/>
      <c r="L71" s="18"/>
    </row>
    <row r="72" spans="1:14" x14ac:dyDescent="0.2">
      <c r="B72" s="152"/>
      <c r="C72" s="86"/>
      <c r="D72" s="61"/>
      <c r="E72" s="61"/>
      <c r="F72" s="61"/>
      <c r="G72" s="61"/>
      <c r="H72" s="61"/>
      <c r="I72" s="61"/>
      <c r="J72" s="61"/>
      <c r="K72" s="85"/>
      <c r="L72" s="18"/>
    </row>
    <row r="73" spans="1:14" x14ac:dyDescent="0.2">
      <c r="B73" s="152"/>
      <c r="C73" s="61"/>
      <c r="D73" s="61"/>
      <c r="E73" s="61"/>
      <c r="F73" s="61"/>
      <c r="G73" s="204"/>
      <c r="H73" s="61"/>
      <c r="I73" s="204"/>
      <c r="J73" s="61"/>
      <c r="K73" s="85"/>
      <c r="L73" s="18"/>
    </row>
    <row r="74" spans="1:14" x14ac:dyDescent="0.2">
      <c r="B74" s="152"/>
      <c r="C74" s="392" t="s">
        <v>204</v>
      </c>
      <c r="D74" s="319"/>
      <c r="E74" s="319"/>
      <c r="F74" s="319"/>
      <c r="G74" s="384" t="s">
        <v>260</v>
      </c>
      <c r="H74" s="385"/>
      <c r="I74" s="385"/>
      <c r="J74" s="386"/>
      <c r="K74" s="85"/>
      <c r="L74" s="18"/>
      <c r="N74" s="107"/>
    </row>
    <row r="75" spans="1:14" x14ac:dyDescent="0.2">
      <c r="B75" s="152"/>
      <c r="C75" s="319"/>
      <c r="D75" s="319"/>
      <c r="E75" s="319"/>
      <c r="F75" s="319"/>
      <c r="G75" s="61"/>
      <c r="H75" s="61"/>
      <c r="I75" s="61"/>
      <c r="J75" s="61"/>
      <c r="K75" s="85"/>
      <c r="L75" s="18"/>
      <c r="N75" s="107"/>
    </row>
    <row r="76" spans="1:14" x14ac:dyDescent="0.2">
      <c r="B76" s="152"/>
      <c r="C76" s="295" t="s">
        <v>186</v>
      </c>
      <c r="D76" s="296"/>
      <c r="E76" s="296"/>
      <c r="F76" s="286"/>
      <c r="G76" s="381" t="s">
        <v>184</v>
      </c>
      <c r="H76" s="387"/>
      <c r="I76" s="387"/>
      <c r="J76" s="388"/>
      <c r="K76" s="85"/>
      <c r="L76" s="18"/>
      <c r="N76" s="114"/>
    </row>
    <row r="77" spans="1:14" x14ac:dyDescent="0.2">
      <c r="B77" s="152"/>
      <c r="C77" s="296"/>
      <c r="D77" s="296"/>
      <c r="E77" s="296"/>
      <c r="F77" s="286"/>
      <c r="G77" s="370" t="s">
        <v>168</v>
      </c>
      <c r="H77" s="371"/>
      <c r="I77" s="371"/>
      <c r="J77" s="306"/>
      <c r="K77" s="85"/>
      <c r="L77" s="18"/>
      <c r="N77" s="114"/>
    </row>
    <row r="78" spans="1:14" x14ac:dyDescent="0.2">
      <c r="B78" s="152"/>
      <c r="C78" s="296"/>
      <c r="D78" s="296"/>
      <c r="E78" s="296"/>
      <c r="F78" s="286"/>
      <c r="G78" s="304"/>
      <c r="H78" s="371"/>
      <c r="I78" s="371"/>
      <c r="J78" s="306"/>
      <c r="K78" s="85"/>
      <c r="L78" s="18"/>
      <c r="N78" s="114"/>
    </row>
    <row r="79" spans="1:14" x14ac:dyDescent="0.2">
      <c r="B79" s="152"/>
      <c r="C79" s="296"/>
      <c r="D79" s="296"/>
      <c r="E79" s="296"/>
      <c r="F79" s="286"/>
      <c r="G79" s="304"/>
      <c r="H79" s="371"/>
      <c r="I79" s="371"/>
      <c r="J79" s="306"/>
      <c r="K79" s="85"/>
      <c r="L79" s="18"/>
      <c r="N79" s="114"/>
    </row>
    <row r="80" spans="1:14" x14ac:dyDescent="0.2">
      <c r="B80" s="152"/>
      <c r="C80" s="296"/>
      <c r="D80" s="296"/>
      <c r="E80" s="296"/>
      <c r="F80" s="286"/>
      <c r="G80" s="307"/>
      <c r="H80" s="308"/>
      <c r="I80" s="308"/>
      <c r="J80" s="309"/>
      <c r="K80" s="85"/>
      <c r="L80" s="18"/>
      <c r="N80" s="114"/>
    </row>
    <row r="81" spans="2:14" x14ac:dyDescent="0.2">
      <c r="B81" s="152"/>
      <c r="C81" s="296"/>
      <c r="D81" s="296"/>
      <c r="E81" s="296"/>
      <c r="F81" s="286"/>
      <c r="G81" s="222"/>
      <c r="H81" s="222"/>
      <c r="I81" s="222"/>
      <c r="J81" s="222"/>
      <c r="K81" s="85"/>
      <c r="L81" s="18"/>
      <c r="N81" s="114"/>
    </row>
    <row r="82" spans="2:14" x14ac:dyDescent="0.2">
      <c r="B82" s="152"/>
      <c r="C82" s="296"/>
      <c r="D82" s="296"/>
      <c r="E82" s="296"/>
      <c r="F82" s="286"/>
      <c r="G82" s="381" t="s">
        <v>185</v>
      </c>
      <c r="H82" s="393"/>
      <c r="I82" s="387"/>
      <c r="J82" s="388"/>
      <c r="K82" s="85"/>
      <c r="L82" s="18"/>
      <c r="N82" s="114"/>
    </row>
    <row r="83" spans="2:14" x14ac:dyDescent="0.2">
      <c r="B83" s="152"/>
      <c r="C83" s="296"/>
      <c r="D83" s="296"/>
      <c r="E83" s="296"/>
      <c r="F83" s="286"/>
      <c r="G83" s="370" t="s">
        <v>168</v>
      </c>
      <c r="H83" s="371"/>
      <c r="I83" s="371"/>
      <c r="J83" s="306"/>
      <c r="K83" s="85"/>
      <c r="L83" s="18"/>
      <c r="N83" s="114"/>
    </row>
    <row r="84" spans="2:14" x14ac:dyDescent="0.2">
      <c r="B84" s="152"/>
      <c r="C84" s="296"/>
      <c r="D84" s="296"/>
      <c r="E84" s="296"/>
      <c r="F84" s="286"/>
      <c r="G84" s="304"/>
      <c r="H84" s="371"/>
      <c r="I84" s="371"/>
      <c r="J84" s="306"/>
      <c r="K84" s="85"/>
      <c r="L84" s="18"/>
      <c r="N84" s="114"/>
    </row>
    <row r="85" spans="2:14" x14ac:dyDescent="0.2">
      <c r="B85" s="152"/>
      <c r="C85" s="296"/>
      <c r="D85" s="296"/>
      <c r="E85" s="296"/>
      <c r="F85" s="286"/>
      <c r="G85" s="304"/>
      <c r="H85" s="371"/>
      <c r="I85" s="371"/>
      <c r="J85" s="306"/>
      <c r="K85" s="85"/>
      <c r="L85" s="18"/>
      <c r="N85" s="114"/>
    </row>
    <row r="86" spans="2:14" x14ac:dyDescent="0.2">
      <c r="B86" s="152"/>
      <c r="C86" s="296"/>
      <c r="D86" s="296"/>
      <c r="E86" s="296"/>
      <c r="F86" s="286"/>
      <c r="G86" s="307"/>
      <c r="H86" s="308"/>
      <c r="I86" s="308"/>
      <c r="J86" s="309"/>
      <c r="K86" s="85"/>
      <c r="L86" s="18"/>
      <c r="N86" s="114"/>
    </row>
    <row r="87" spans="2:14" ht="15" x14ac:dyDescent="0.25">
      <c r="B87" s="152"/>
      <c r="C87" s="366" t="s">
        <v>203</v>
      </c>
      <c r="D87" s="367"/>
      <c r="E87" s="367"/>
      <c r="F87" s="368"/>
      <c r="G87" s="61"/>
      <c r="H87" s="61"/>
      <c r="I87" s="61"/>
      <c r="J87" s="61"/>
      <c r="K87" s="85"/>
      <c r="L87" s="18"/>
      <c r="N87" s="107"/>
    </row>
    <row r="88" spans="2:14" x14ac:dyDescent="0.2">
      <c r="B88" s="152"/>
      <c r="C88" s="86" t="s">
        <v>176</v>
      </c>
      <c r="D88" s="61"/>
      <c r="E88" s="61"/>
      <c r="F88" s="61"/>
      <c r="G88" s="61"/>
      <c r="H88" s="61"/>
      <c r="I88" s="61"/>
      <c r="J88" s="61"/>
      <c r="K88" s="85"/>
      <c r="L88" s="18"/>
      <c r="N88" s="107"/>
    </row>
    <row r="89" spans="2:14" x14ac:dyDescent="0.2">
      <c r="B89" s="152"/>
      <c r="C89" s="86"/>
      <c r="D89" s="61"/>
      <c r="E89" s="61"/>
      <c r="F89" s="61"/>
      <c r="G89" s="61"/>
      <c r="H89" s="61"/>
      <c r="I89" s="61"/>
      <c r="J89" s="61"/>
      <c r="K89" s="85"/>
      <c r="L89" s="18"/>
      <c r="N89" s="107"/>
    </row>
    <row r="90" spans="2:14" x14ac:dyDescent="0.2">
      <c r="B90" s="152"/>
      <c r="C90" s="86" t="s">
        <v>172</v>
      </c>
      <c r="D90" s="61"/>
      <c r="E90" s="61"/>
      <c r="F90" s="61"/>
      <c r="G90" s="362">
        <v>1.53</v>
      </c>
      <c r="H90" s="363"/>
      <c r="I90" s="363"/>
      <c r="J90" s="364"/>
      <c r="K90" s="85"/>
      <c r="L90" s="18"/>
      <c r="N90" s="107"/>
    </row>
    <row r="91" spans="2:14" x14ac:dyDescent="0.2">
      <c r="B91" s="152"/>
      <c r="C91" s="86"/>
      <c r="D91" s="61"/>
      <c r="E91" s="61"/>
      <c r="F91" s="61"/>
      <c r="G91" s="263"/>
      <c r="H91" s="263"/>
      <c r="I91" s="263"/>
      <c r="J91" s="263"/>
      <c r="K91" s="85"/>
      <c r="L91" s="18"/>
      <c r="N91" s="107"/>
    </row>
    <row r="92" spans="2:14" x14ac:dyDescent="0.2">
      <c r="B92" s="152"/>
      <c r="C92" s="86" t="s">
        <v>173</v>
      </c>
      <c r="D92" s="61"/>
      <c r="E92" s="61"/>
      <c r="F92" s="61"/>
      <c r="G92" s="365">
        <v>1.6660999999999999</v>
      </c>
      <c r="H92" s="363"/>
      <c r="I92" s="363"/>
      <c r="J92" s="364"/>
      <c r="K92" s="85"/>
      <c r="L92" s="18"/>
      <c r="N92" s="107"/>
    </row>
    <row r="93" spans="2:14" x14ac:dyDescent="0.2">
      <c r="B93" s="152"/>
      <c r="C93" s="86"/>
      <c r="D93" s="61"/>
      <c r="E93" s="61"/>
      <c r="F93" s="61"/>
      <c r="G93" s="263"/>
      <c r="H93" s="263"/>
      <c r="I93" s="263"/>
      <c r="J93" s="263"/>
      <c r="K93" s="85"/>
      <c r="L93" s="18"/>
      <c r="N93" s="107"/>
    </row>
    <row r="94" spans="2:14" x14ac:dyDescent="0.2">
      <c r="B94" s="152"/>
      <c r="C94" s="86" t="s">
        <v>174</v>
      </c>
      <c r="D94" s="61"/>
      <c r="E94" s="61"/>
      <c r="F94" s="61"/>
      <c r="G94" s="365">
        <v>1.3938999999999999</v>
      </c>
      <c r="H94" s="363"/>
      <c r="I94" s="363"/>
      <c r="J94" s="364"/>
      <c r="K94" s="85"/>
      <c r="L94" s="18"/>
      <c r="N94" s="107"/>
    </row>
    <row r="95" spans="2:14" x14ac:dyDescent="0.2">
      <c r="B95" s="152"/>
      <c r="C95" s="86"/>
      <c r="D95" s="61"/>
      <c r="E95" s="61"/>
      <c r="F95" s="61"/>
      <c r="G95" s="264"/>
      <c r="H95" s="263"/>
      <c r="I95" s="263"/>
      <c r="J95" s="263"/>
      <c r="K95" s="85"/>
      <c r="L95" s="18"/>
      <c r="N95" s="107"/>
    </row>
    <row r="96" spans="2:14" ht="15" x14ac:dyDescent="0.25">
      <c r="B96" s="152"/>
      <c r="C96" s="366" t="s">
        <v>203</v>
      </c>
      <c r="D96" s="367"/>
      <c r="E96" s="367"/>
      <c r="F96" s="368"/>
      <c r="G96" s="264"/>
      <c r="H96" s="263"/>
      <c r="I96" s="263"/>
      <c r="J96" s="263"/>
      <c r="K96" s="85"/>
      <c r="L96" s="18"/>
      <c r="N96" s="107"/>
    </row>
    <row r="97" spans="2:14" x14ac:dyDescent="0.2">
      <c r="B97" s="152"/>
      <c r="C97" s="86" t="s">
        <v>177</v>
      </c>
      <c r="D97" s="61"/>
      <c r="E97" s="61"/>
      <c r="F97" s="61"/>
      <c r="G97" s="264"/>
      <c r="H97" s="263"/>
      <c r="I97" s="263"/>
      <c r="J97" s="263"/>
      <c r="K97" s="85"/>
      <c r="L97" s="18"/>
      <c r="N97" s="107"/>
    </row>
    <row r="98" spans="2:14" x14ac:dyDescent="0.2">
      <c r="B98" s="152"/>
      <c r="C98" s="86"/>
      <c r="D98" s="61"/>
      <c r="E98" s="61"/>
      <c r="F98" s="61"/>
      <c r="G98" s="264"/>
      <c r="H98" s="263"/>
      <c r="I98" s="263"/>
      <c r="J98" s="263"/>
      <c r="K98" s="85"/>
      <c r="L98" s="18"/>
      <c r="N98" s="107"/>
    </row>
    <row r="99" spans="2:14" x14ac:dyDescent="0.2">
      <c r="B99" s="152"/>
      <c r="C99" s="86" t="s">
        <v>172</v>
      </c>
      <c r="D99" s="61"/>
      <c r="E99" s="61"/>
      <c r="F99" s="61"/>
      <c r="G99" s="365">
        <v>5.11E-2</v>
      </c>
      <c r="H99" s="363"/>
      <c r="I99" s="363"/>
      <c r="J99" s="364"/>
      <c r="K99" s="85"/>
      <c r="L99" s="18"/>
      <c r="N99" s="107"/>
    </row>
    <row r="100" spans="2:14" x14ac:dyDescent="0.2">
      <c r="B100" s="152"/>
      <c r="C100" s="86"/>
      <c r="D100" s="61"/>
      <c r="E100" s="61"/>
      <c r="F100" s="61"/>
      <c r="G100" s="263"/>
      <c r="H100" s="263"/>
      <c r="I100" s="263"/>
      <c r="J100" s="263"/>
      <c r="K100" s="85"/>
      <c r="L100" s="18"/>
      <c r="N100" s="107"/>
    </row>
    <row r="101" spans="2:14" x14ac:dyDescent="0.2">
      <c r="B101" s="152"/>
      <c r="C101" s="86" t="s">
        <v>173</v>
      </c>
      <c r="D101" s="61"/>
      <c r="E101" s="61"/>
      <c r="F101" s="61"/>
      <c r="G101" s="365">
        <v>0.16719999999999999</v>
      </c>
      <c r="H101" s="363"/>
      <c r="I101" s="363"/>
      <c r="J101" s="364"/>
      <c r="K101" s="85"/>
      <c r="L101" s="18"/>
      <c r="N101" s="107"/>
    </row>
    <row r="102" spans="2:14" x14ac:dyDescent="0.2">
      <c r="B102" s="152"/>
      <c r="C102" s="86"/>
      <c r="D102" s="61"/>
      <c r="E102" s="61"/>
      <c r="F102" s="61"/>
      <c r="G102" s="263"/>
      <c r="H102" s="263"/>
      <c r="I102" s="265"/>
      <c r="J102" s="263"/>
      <c r="K102" s="85"/>
      <c r="L102" s="18"/>
      <c r="N102" s="107"/>
    </row>
    <row r="103" spans="2:14" x14ac:dyDescent="0.2">
      <c r="B103" s="152"/>
      <c r="C103" s="86" t="s">
        <v>174</v>
      </c>
      <c r="D103" s="61"/>
      <c r="E103" s="61"/>
      <c r="F103" s="61"/>
      <c r="G103" s="365">
        <v>0</v>
      </c>
      <c r="H103" s="363"/>
      <c r="I103" s="363"/>
      <c r="J103" s="364"/>
      <c r="K103" s="85"/>
      <c r="L103" s="18"/>
      <c r="N103" s="107"/>
    </row>
    <row r="104" spans="2:14" x14ac:dyDescent="0.2">
      <c r="B104" s="152"/>
      <c r="C104" s="86"/>
      <c r="D104" s="61"/>
      <c r="E104" s="61"/>
      <c r="F104" s="61"/>
      <c r="G104" s="228"/>
      <c r="H104" s="229"/>
      <c r="I104" s="229"/>
      <c r="J104" s="229"/>
      <c r="K104" s="85"/>
      <c r="L104" s="18"/>
      <c r="N104" s="107"/>
    </row>
    <row r="105" spans="2:14" x14ac:dyDescent="0.2">
      <c r="B105" s="152"/>
      <c r="C105" s="86"/>
      <c r="D105" s="61"/>
      <c r="E105" s="61"/>
      <c r="F105" s="61"/>
      <c r="G105" s="210"/>
      <c r="H105" s="61"/>
      <c r="I105" s="211"/>
      <c r="J105" s="61"/>
      <c r="K105" s="85"/>
      <c r="L105" s="18"/>
      <c r="N105" s="107"/>
    </row>
    <row r="106" spans="2:14" x14ac:dyDescent="0.2">
      <c r="B106" s="152"/>
      <c r="C106" s="86" t="s">
        <v>6</v>
      </c>
      <c r="D106" s="61"/>
      <c r="E106" s="61"/>
      <c r="F106" s="61"/>
      <c r="G106" s="384" t="s">
        <v>252</v>
      </c>
      <c r="H106" s="385"/>
      <c r="I106" s="385"/>
      <c r="J106" s="386"/>
      <c r="K106" s="85"/>
      <c r="L106" s="18"/>
      <c r="N106" s="107"/>
    </row>
    <row r="107" spans="2:14" x14ac:dyDescent="0.2">
      <c r="B107" s="152"/>
      <c r="C107" s="86"/>
      <c r="D107" s="61"/>
      <c r="E107" s="61"/>
      <c r="F107" s="61"/>
      <c r="G107" s="61"/>
      <c r="H107" s="61"/>
      <c r="I107" s="61"/>
      <c r="J107" s="61"/>
      <c r="K107" s="85"/>
      <c r="L107" s="18"/>
      <c r="N107" s="107"/>
    </row>
    <row r="108" spans="2:14" x14ac:dyDescent="0.2">
      <c r="B108" s="152"/>
      <c r="C108" s="295" t="s">
        <v>186</v>
      </c>
      <c r="D108" s="296"/>
      <c r="E108" s="296"/>
      <c r="F108" s="369"/>
      <c r="G108" s="262" t="s">
        <v>184</v>
      </c>
      <c r="H108" s="378"/>
      <c r="I108" s="379"/>
      <c r="J108" s="380"/>
      <c r="K108" s="85"/>
      <c r="L108" s="18"/>
      <c r="N108" s="114"/>
    </row>
    <row r="109" spans="2:14" x14ac:dyDescent="0.2">
      <c r="B109" s="152"/>
      <c r="C109" s="296"/>
      <c r="D109" s="296"/>
      <c r="E109" s="296"/>
      <c r="F109" s="369"/>
      <c r="G109" s="370" t="s">
        <v>168</v>
      </c>
      <c r="H109" s="371"/>
      <c r="I109" s="371"/>
      <c r="J109" s="306"/>
      <c r="K109" s="85"/>
      <c r="L109" s="18"/>
      <c r="N109" s="114"/>
    </row>
    <row r="110" spans="2:14" x14ac:dyDescent="0.2">
      <c r="B110" s="152"/>
      <c r="C110" s="296"/>
      <c r="D110" s="296"/>
      <c r="E110" s="296"/>
      <c r="F110" s="369"/>
      <c r="G110" s="304"/>
      <c r="H110" s="371"/>
      <c r="I110" s="371"/>
      <c r="J110" s="306"/>
      <c r="K110" s="85"/>
      <c r="L110" s="18"/>
      <c r="N110" s="114"/>
    </row>
    <row r="111" spans="2:14" x14ac:dyDescent="0.2">
      <c r="B111" s="152"/>
      <c r="C111" s="296"/>
      <c r="D111" s="296"/>
      <c r="E111" s="296"/>
      <c r="F111" s="369"/>
      <c r="G111" s="304"/>
      <c r="H111" s="371"/>
      <c r="I111" s="371"/>
      <c r="J111" s="306"/>
      <c r="K111" s="85"/>
      <c r="L111" s="18"/>
      <c r="N111" s="114"/>
    </row>
    <row r="112" spans="2:14" x14ac:dyDescent="0.2">
      <c r="B112" s="152"/>
      <c r="C112" s="296"/>
      <c r="D112" s="296"/>
      <c r="E112" s="296"/>
      <c r="F112" s="369"/>
      <c r="G112" s="307"/>
      <c r="H112" s="308"/>
      <c r="I112" s="308"/>
      <c r="J112" s="309"/>
      <c r="K112" s="85"/>
      <c r="L112" s="18"/>
      <c r="N112" s="114"/>
    </row>
    <row r="113" spans="1:14" x14ac:dyDescent="0.2">
      <c r="B113" s="152"/>
      <c r="C113" s="296"/>
      <c r="D113" s="296"/>
      <c r="E113" s="296"/>
      <c r="F113" s="286"/>
      <c r="G113" s="222"/>
      <c r="H113" s="222"/>
      <c r="I113" s="222"/>
      <c r="J113" s="222"/>
      <c r="K113" s="85"/>
      <c r="L113" s="18"/>
      <c r="N113" s="114"/>
    </row>
    <row r="114" spans="1:14" ht="12.75" customHeight="1" x14ac:dyDescent="0.2">
      <c r="B114" s="152"/>
      <c r="C114" s="296"/>
      <c r="D114" s="296"/>
      <c r="E114" s="296"/>
      <c r="F114" s="286"/>
      <c r="G114" s="381" t="s">
        <v>185</v>
      </c>
      <c r="H114" s="382"/>
      <c r="I114" s="382"/>
      <c r="J114" s="383"/>
      <c r="K114" s="85"/>
      <c r="L114" s="18"/>
      <c r="N114" s="114"/>
    </row>
    <row r="115" spans="1:14" x14ac:dyDescent="0.2">
      <c r="B115" s="152"/>
      <c r="C115" s="296"/>
      <c r="D115" s="296"/>
      <c r="E115" s="296"/>
      <c r="F115" s="369"/>
      <c r="G115" s="370" t="s">
        <v>168</v>
      </c>
      <c r="H115" s="372"/>
      <c r="I115" s="372"/>
      <c r="J115" s="373"/>
      <c r="K115" s="85"/>
      <c r="L115" s="18"/>
      <c r="N115" s="114"/>
    </row>
    <row r="116" spans="1:14" x14ac:dyDescent="0.2">
      <c r="B116" s="152"/>
      <c r="C116" s="296"/>
      <c r="D116" s="296"/>
      <c r="E116" s="296"/>
      <c r="F116" s="369"/>
      <c r="G116" s="374"/>
      <c r="H116" s="372"/>
      <c r="I116" s="372"/>
      <c r="J116" s="373"/>
      <c r="K116" s="85"/>
      <c r="L116" s="18"/>
      <c r="N116" s="114"/>
    </row>
    <row r="117" spans="1:14" x14ac:dyDescent="0.2">
      <c r="B117" s="152"/>
      <c r="C117" s="296"/>
      <c r="D117" s="296"/>
      <c r="E117" s="296"/>
      <c r="F117" s="369"/>
      <c r="G117" s="374"/>
      <c r="H117" s="372"/>
      <c r="I117" s="372"/>
      <c r="J117" s="373"/>
      <c r="K117" s="85"/>
      <c r="L117" s="18"/>
      <c r="N117" s="114"/>
    </row>
    <row r="118" spans="1:14" x14ac:dyDescent="0.2">
      <c r="B118" s="152"/>
      <c r="C118" s="296"/>
      <c r="D118" s="296"/>
      <c r="E118" s="296"/>
      <c r="F118" s="369"/>
      <c r="G118" s="375"/>
      <c r="H118" s="376"/>
      <c r="I118" s="376"/>
      <c r="J118" s="377"/>
      <c r="K118" s="85"/>
      <c r="L118" s="18"/>
      <c r="N118" s="114"/>
    </row>
    <row r="119" spans="1:14" ht="13.5" thickBot="1" x14ac:dyDescent="0.25">
      <c r="B119" s="155"/>
      <c r="C119" s="133"/>
      <c r="D119" s="82"/>
      <c r="E119" s="82"/>
      <c r="F119" s="82"/>
      <c r="G119" s="82"/>
      <c r="H119" s="82"/>
      <c r="I119" s="82"/>
      <c r="J119" s="82"/>
      <c r="K119" s="81"/>
      <c r="L119" s="18"/>
      <c r="N119" s="107"/>
    </row>
    <row r="120" spans="1:14" s="457" customFormat="1" ht="15" x14ac:dyDescent="0.25">
      <c r="A120" s="456" t="s">
        <v>279</v>
      </c>
      <c r="C120" s="458"/>
      <c r="D120" s="458"/>
      <c r="E120" s="458"/>
      <c r="F120" s="458"/>
      <c r="G120" s="458"/>
      <c r="H120" s="458"/>
      <c r="I120" s="458"/>
      <c r="J120" s="458"/>
      <c r="K120" s="458"/>
      <c r="L120" s="458"/>
    </row>
    <row r="121" spans="1:14" s="4" customFormat="1" ht="18" x14ac:dyDescent="0.25">
      <c r="A121" s="180"/>
      <c r="D121" s="181"/>
      <c r="E121" s="147"/>
      <c r="F121" s="147"/>
      <c r="G121" s="63"/>
      <c r="H121" s="63"/>
      <c r="I121" s="63"/>
      <c r="J121" s="63"/>
      <c r="K121" s="63"/>
    </row>
    <row r="122" spans="1:14" ht="12.75" customHeight="1" x14ac:dyDescent="0.2">
      <c r="B122" s="53"/>
      <c r="C122" s="191"/>
      <c r="D122" s="80"/>
      <c r="E122" s="79"/>
      <c r="F122" s="79"/>
      <c r="G122" s="79"/>
      <c r="H122" s="78"/>
      <c r="I122" s="78"/>
      <c r="J122" s="50"/>
      <c r="K122" s="49"/>
      <c r="L122" s="77"/>
    </row>
    <row r="123" spans="1:14" x14ac:dyDescent="0.2">
      <c r="B123" s="44"/>
      <c r="C123" s="192"/>
      <c r="D123" s="17"/>
      <c r="E123" s="46"/>
      <c r="F123" s="46"/>
      <c r="G123" s="46"/>
      <c r="H123" s="47"/>
      <c r="I123" s="47"/>
      <c r="J123" s="42"/>
      <c r="K123" s="41"/>
      <c r="L123" s="77"/>
    </row>
    <row r="124" spans="1:14" x14ac:dyDescent="0.2">
      <c r="B124" s="44"/>
      <c r="C124" s="192"/>
      <c r="D124" s="17"/>
      <c r="E124" s="46"/>
      <c r="F124" s="46"/>
      <c r="G124" s="46"/>
      <c r="H124" s="47"/>
      <c r="I124" s="47"/>
      <c r="J124" s="42"/>
      <c r="K124" s="41"/>
      <c r="L124" s="77"/>
    </row>
    <row r="125" spans="1:14" x14ac:dyDescent="0.2">
      <c r="B125" s="44"/>
      <c r="C125" s="192"/>
      <c r="D125" s="42"/>
      <c r="E125" s="46"/>
      <c r="F125" s="46"/>
      <c r="G125" s="46"/>
      <c r="H125" s="42"/>
      <c r="I125" s="42"/>
      <c r="J125" s="42"/>
      <c r="K125" s="41"/>
      <c r="L125" s="77"/>
    </row>
    <row r="126" spans="1:14" x14ac:dyDescent="0.2">
      <c r="B126" s="44"/>
      <c r="C126" s="192"/>
      <c r="D126" s="45"/>
      <c r="E126" s="42"/>
      <c r="F126" s="45"/>
      <c r="G126" s="42"/>
      <c r="H126" s="42"/>
      <c r="I126" s="42"/>
      <c r="J126" s="42"/>
      <c r="K126" s="41"/>
      <c r="L126" s="77"/>
    </row>
    <row r="127" spans="1:14" x14ac:dyDescent="0.2">
      <c r="B127" s="44"/>
      <c r="C127" s="192"/>
      <c r="D127" s="42"/>
      <c r="E127" s="42"/>
      <c r="F127" s="42"/>
      <c r="G127" s="42"/>
      <c r="H127" s="42"/>
      <c r="I127" s="42"/>
      <c r="J127" s="42"/>
      <c r="K127" s="41"/>
      <c r="L127" s="77"/>
    </row>
    <row r="128" spans="1:14" x14ac:dyDescent="0.2">
      <c r="B128" s="44"/>
      <c r="C128" s="192"/>
      <c r="D128" s="17"/>
      <c r="E128" s="42"/>
      <c r="F128" s="45"/>
      <c r="G128" s="42"/>
      <c r="H128" s="42"/>
      <c r="I128" s="42"/>
      <c r="J128" s="42"/>
      <c r="K128" s="41"/>
      <c r="L128" s="77"/>
    </row>
    <row r="129" spans="2:12" x14ac:dyDescent="0.2">
      <c r="B129" s="44"/>
      <c r="C129" s="192"/>
      <c r="D129" s="42"/>
      <c r="E129" s="42"/>
      <c r="F129" s="45"/>
      <c r="G129" s="42"/>
      <c r="H129" s="42"/>
      <c r="I129" s="42"/>
      <c r="J129" s="42"/>
      <c r="K129" s="41"/>
      <c r="L129" s="77"/>
    </row>
    <row r="130" spans="2:12" x14ac:dyDescent="0.2">
      <c r="B130" s="44"/>
      <c r="C130" s="192"/>
      <c r="D130" s="42"/>
      <c r="E130" s="42"/>
      <c r="F130" s="42"/>
      <c r="G130" s="42"/>
      <c r="H130" s="42"/>
      <c r="I130" s="42"/>
      <c r="J130" s="42"/>
      <c r="K130" s="41"/>
      <c r="L130" s="77"/>
    </row>
    <row r="131" spans="2:12" x14ac:dyDescent="0.2">
      <c r="B131" s="44"/>
      <c r="C131" s="192"/>
      <c r="D131" s="42"/>
      <c r="E131" s="42"/>
      <c r="F131" s="42"/>
      <c r="G131" s="42"/>
      <c r="H131" s="42"/>
      <c r="I131" s="42"/>
      <c r="J131" s="42"/>
      <c r="K131" s="41"/>
      <c r="L131" s="77"/>
    </row>
    <row r="132" spans="2:12" x14ac:dyDescent="0.2">
      <c r="B132" s="44"/>
      <c r="C132" s="192"/>
      <c r="D132" s="38"/>
      <c r="E132" s="38"/>
      <c r="F132" s="38"/>
      <c r="G132" s="38"/>
      <c r="H132" s="38"/>
      <c r="I132" s="38"/>
      <c r="J132" s="38"/>
      <c r="K132" s="37"/>
      <c r="L132" s="18"/>
    </row>
    <row r="133" spans="2:12" x14ac:dyDescent="0.2">
      <c r="B133" s="44"/>
      <c r="C133" s="192"/>
      <c r="D133" s="38"/>
      <c r="E133" s="38"/>
      <c r="F133" s="38"/>
      <c r="G133" s="38"/>
      <c r="H133" s="38"/>
      <c r="I133" s="38"/>
      <c r="J133" s="38"/>
      <c r="K133" s="37"/>
      <c r="L133" s="18"/>
    </row>
    <row r="134" spans="2:12" x14ac:dyDescent="0.2">
      <c r="B134" s="44"/>
      <c r="C134" s="192"/>
      <c r="D134" s="38"/>
      <c r="E134" s="38"/>
      <c r="F134" s="38"/>
      <c r="G134" s="38"/>
      <c r="H134" s="38"/>
      <c r="I134" s="38"/>
      <c r="J134" s="38"/>
      <c r="K134" s="37"/>
      <c r="L134" s="18"/>
    </row>
    <row r="135" spans="2:12" x14ac:dyDescent="0.2">
      <c r="B135" s="44"/>
      <c r="C135" s="192"/>
      <c r="D135" s="38"/>
      <c r="E135" s="38"/>
      <c r="F135" s="38"/>
      <c r="G135" s="38"/>
      <c r="H135" s="38"/>
      <c r="I135" s="38"/>
      <c r="J135" s="38"/>
      <c r="K135" s="37"/>
      <c r="L135" s="18"/>
    </row>
    <row r="136" spans="2:12" x14ac:dyDescent="0.2">
      <c r="B136" s="44"/>
      <c r="C136" s="192"/>
      <c r="D136" s="38"/>
      <c r="E136" s="38"/>
      <c r="F136" s="38"/>
      <c r="G136" s="38"/>
      <c r="H136" s="38"/>
      <c r="I136" s="38"/>
      <c r="J136" s="38"/>
      <c r="K136" s="37"/>
      <c r="L136" s="18"/>
    </row>
    <row r="137" spans="2:12" x14ac:dyDescent="0.2">
      <c r="B137" s="36"/>
      <c r="C137" s="193"/>
      <c r="D137" s="35"/>
      <c r="E137" s="35"/>
      <c r="F137" s="35"/>
      <c r="G137" s="35"/>
      <c r="H137" s="35"/>
      <c r="I137" s="35"/>
      <c r="J137" s="35"/>
      <c r="K137" s="34"/>
      <c r="L137" s="18"/>
    </row>
    <row r="138" spans="2:12" x14ac:dyDescent="0.2">
      <c r="B138" s="18"/>
      <c r="C138" s="4"/>
      <c r="D138" s="18"/>
      <c r="E138" s="18"/>
      <c r="F138" s="18"/>
      <c r="G138" s="18"/>
      <c r="H138" s="18"/>
      <c r="I138" s="18"/>
      <c r="J138" s="18"/>
      <c r="K138" s="18"/>
      <c r="L138" s="18"/>
    </row>
  </sheetData>
  <mergeCells count="24">
    <mergeCell ref="G76:J76"/>
    <mergeCell ref="C76:F86"/>
    <mergeCell ref="F71:H71"/>
    <mergeCell ref="A8:F10"/>
    <mergeCell ref="A42:K43"/>
    <mergeCell ref="G74:J74"/>
    <mergeCell ref="C74:F75"/>
    <mergeCell ref="G77:J80"/>
    <mergeCell ref="G83:J86"/>
    <mergeCell ref="G82:J82"/>
    <mergeCell ref="G90:J90"/>
    <mergeCell ref="G92:J92"/>
    <mergeCell ref="C87:F87"/>
    <mergeCell ref="C96:F96"/>
    <mergeCell ref="C108:F118"/>
    <mergeCell ref="G109:J112"/>
    <mergeCell ref="G115:J118"/>
    <mergeCell ref="H108:J108"/>
    <mergeCell ref="G114:J114"/>
    <mergeCell ref="G106:J106"/>
    <mergeCell ref="G99:J99"/>
    <mergeCell ref="G101:J101"/>
    <mergeCell ref="G103:J103"/>
    <mergeCell ref="G94:J94"/>
  </mergeCells>
  <phoneticPr fontId="52" type="noConversion"/>
  <pageMargins left="0.7" right="0.7" top="0.75" bottom="0.75" header="0.3" footer="0.3"/>
  <pageSetup orientation="landscape" r:id="rId1"/>
  <rowBreaks count="3" manualBreakCount="3">
    <brk id="38" max="16383" man="1"/>
    <brk id="68" max="16383" man="1"/>
    <brk id="105"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P188"/>
  <sheetViews>
    <sheetView topLeftCell="A76" workbookViewId="0">
      <selection activeCell="G165" sqref="G165:J169"/>
    </sheetView>
  </sheetViews>
  <sheetFormatPr defaultRowHeight="12.75" x14ac:dyDescent="0.2"/>
  <cols>
    <col min="1" max="2" width="3" customWidth="1"/>
    <col min="4" max="4" width="12.28515625" customWidth="1"/>
    <col min="5" max="5" width="11.5703125" customWidth="1"/>
    <col min="6" max="6" width="12.5703125" customWidth="1"/>
    <col min="7" max="7" width="9.85546875" customWidth="1"/>
    <col min="8" max="8" width="9.7109375" customWidth="1"/>
    <col min="10" max="10" width="10.140625" customWidth="1"/>
    <col min="11" max="11" width="7.140625" customWidth="1"/>
    <col min="12" max="12" width="2.7109375" customWidth="1"/>
  </cols>
  <sheetData>
    <row r="1" spans="1:16" s="4" customFormat="1" ht="18" x14ac:dyDescent="0.25">
      <c r="A1" s="176" t="s">
        <v>11</v>
      </c>
      <c r="D1" s="99"/>
      <c r="E1" s="99"/>
      <c r="F1" s="99"/>
      <c r="G1" s="63"/>
      <c r="H1" s="63"/>
      <c r="I1" s="63"/>
      <c r="J1" s="63"/>
      <c r="K1" s="63"/>
      <c r="L1" s="63"/>
      <c r="M1" s="63"/>
      <c r="N1" s="63"/>
      <c r="O1" s="63"/>
      <c r="P1" s="63"/>
    </row>
    <row r="2" spans="1:16" s="4" customFormat="1" ht="12.75" customHeight="1" x14ac:dyDescent="0.2">
      <c r="A2" s="182" t="s">
        <v>187</v>
      </c>
      <c r="D2" s="187"/>
      <c r="E2" s="187"/>
      <c r="F2" s="187"/>
      <c r="G2" s="187"/>
      <c r="H2" s="187"/>
      <c r="I2" s="187"/>
      <c r="J2" s="187"/>
      <c r="K2" s="187"/>
      <c r="L2" s="187"/>
      <c r="M2" s="187"/>
    </row>
    <row r="3" spans="1:16" s="4" customFormat="1" x14ac:dyDescent="0.2">
      <c r="A3" s="182" t="s">
        <v>188</v>
      </c>
      <c r="C3" s="187"/>
      <c r="D3" s="187"/>
      <c r="E3" s="187"/>
      <c r="F3" s="187"/>
      <c r="G3" s="187"/>
      <c r="H3" s="187"/>
      <c r="I3" s="187"/>
      <c r="J3" s="187"/>
      <c r="K3" s="187"/>
      <c r="L3" s="187"/>
      <c r="M3" s="187"/>
    </row>
    <row r="4" spans="1:16" s="4" customFormat="1" x14ac:dyDescent="0.2">
      <c r="A4" s="182" t="s">
        <v>189</v>
      </c>
      <c r="C4" s="187"/>
      <c r="D4" s="187"/>
      <c r="E4" s="187"/>
      <c r="F4" s="187"/>
      <c r="G4" s="187"/>
      <c r="H4" s="187"/>
      <c r="I4" s="187"/>
      <c r="J4" s="187"/>
      <c r="K4" s="187"/>
      <c r="L4" s="187"/>
      <c r="M4" s="187"/>
    </row>
    <row r="5" spans="1:16" s="4" customFormat="1" x14ac:dyDescent="0.2"/>
    <row r="6" spans="1:16" s="4" customFormat="1" ht="18" x14ac:dyDescent="0.25">
      <c r="A6" s="177" t="s">
        <v>13</v>
      </c>
      <c r="B6" s="98"/>
      <c r="C6" s="99"/>
      <c r="F6" s="99"/>
      <c r="G6" s="63"/>
      <c r="H6" s="63"/>
      <c r="I6" s="63"/>
      <c r="J6" s="63"/>
      <c r="K6" s="63"/>
      <c r="L6" s="63"/>
      <c r="M6" s="63"/>
      <c r="N6" s="63"/>
      <c r="O6" s="63"/>
      <c r="P6" s="63"/>
    </row>
    <row r="7" spans="1:16" ht="12.75" customHeight="1" x14ac:dyDescent="0.2">
      <c r="A7" s="403" t="s">
        <v>214</v>
      </c>
      <c r="B7" s="319"/>
      <c r="C7" s="319"/>
      <c r="D7" s="319"/>
      <c r="E7" s="319"/>
      <c r="F7" s="319"/>
      <c r="G7" s="319"/>
      <c r="H7" s="319"/>
      <c r="I7" s="319"/>
      <c r="J7" s="319"/>
      <c r="K7" s="319"/>
      <c r="L7" s="144"/>
      <c r="M7" s="144"/>
    </row>
    <row r="8" spans="1:16" x14ac:dyDescent="0.2">
      <c r="A8" s="319"/>
      <c r="B8" s="319"/>
      <c r="C8" s="319"/>
      <c r="D8" s="319"/>
      <c r="E8" s="319"/>
      <c r="F8" s="319"/>
      <c r="G8" s="319"/>
      <c r="H8" s="319"/>
      <c r="I8" s="319"/>
      <c r="J8" s="319"/>
      <c r="K8" s="319"/>
      <c r="L8" s="144"/>
      <c r="M8" s="144"/>
    </row>
    <row r="9" spans="1:16" x14ac:dyDescent="0.2">
      <c r="A9" s="174"/>
      <c r="C9" s="128"/>
      <c r="D9" s="128"/>
      <c r="E9" s="128"/>
      <c r="F9" s="128"/>
      <c r="G9" s="128"/>
      <c r="H9" s="128"/>
      <c r="I9" s="128"/>
      <c r="J9" s="128"/>
      <c r="K9" s="128"/>
      <c r="L9" s="128"/>
      <c r="M9" s="128"/>
    </row>
    <row r="10" spans="1:16" ht="15.75" x14ac:dyDescent="0.25">
      <c r="A10" s="277" t="s">
        <v>215</v>
      </c>
      <c r="B10" s="1"/>
      <c r="C10" s="128"/>
      <c r="D10" s="128"/>
      <c r="E10" s="128"/>
      <c r="F10" s="128"/>
      <c r="G10" s="128"/>
      <c r="H10" s="128"/>
      <c r="I10" s="128"/>
      <c r="J10" s="128"/>
      <c r="K10" s="128"/>
      <c r="L10" s="128"/>
      <c r="M10" s="128"/>
    </row>
    <row r="11" spans="1:16" x14ac:dyDescent="0.2">
      <c r="A11" s="108" t="s">
        <v>157</v>
      </c>
      <c r="B11" s="1"/>
      <c r="C11" s="128"/>
      <c r="D11" s="128"/>
      <c r="E11" s="128"/>
      <c r="F11" s="128"/>
      <c r="G11" s="128"/>
      <c r="H11" s="128"/>
      <c r="I11" s="128"/>
      <c r="J11" s="128"/>
      <c r="K11" s="128"/>
      <c r="L11" s="128"/>
      <c r="M11" s="128"/>
    </row>
    <row r="12" spans="1:16" x14ac:dyDescent="0.2">
      <c r="A12" s="108" t="s">
        <v>156</v>
      </c>
      <c r="B12" s="1"/>
      <c r="C12" s="128"/>
      <c r="D12" s="128"/>
      <c r="E12" s="128"/>
      <c r="F12" s="128"/>
      <c r="G12" s="128"/>
      <c r="H12" s="128"/>
      <c r="I12" s="128"/>
      <c r="J12" s="128"/>
      <c r="K12" s="128"/>
      <c r="L12" s="128"/>
      <c r="M12" s="128"/>
    </row>
    <row r="13" spans="1:16" x14ac:dyDescent="0.2">
      <c r="A13" s="108" t="s">
        <v>158</v>
      </c>
      <c r="B13" s="1"/>
      <c r="C13" s="128"/>
      <c r="D13" s="128"/>
      <c r="E13" s="128"/>
      <c r="F13" s="128"/>
      <c r="G13" s="128"/>
      <c r="H13" s="128"/>
      <c r="I13" s="128"/>
      <c r="J13" s="128"/>
      <c r="K13" s="128"/>
      <c r="L13" s="128"/>
      <c r="M13" s="128"/>
    </row>
    <row r="14" spans="1:16" x14ac:dyDescent="0.2">
      <c r="A14" s="108" t="s">
        <v>159</v>
      </c>
      <c r="B14" s="1"/>
    </row>
    <row r="16" spans="1:16" s="4" customFormat="1" ht="18" x14ac:dyDescent="0.25">
      <c r="A16" s="185" t="s">
        <v>12</v>
      </c>
      <c r="D16" s="98"/>
      <c r="E16" s="99"/>
      <c r="F16" s="99"/>
      <c r="G16" s="63"/>
      <c r="H16" s="63"/>
      <c r="I16" s="63"/>
      <c r="J16" s="63"/>
      <c r="K16" s="63"/>
      <c r="L16" s="63"/>
      <c r="M16" s="63"/>
      <c r="N16" s="63"/>
      <c r="O16" s="63"/>
      <c r="P16" s="63"/>
    </row>
    <row r="17" spans="3:12" ht="39.75" customHeight="1" x14ac:dyDescent="0.2">
      <c r="C17" s="71"/>
      <c r="D17" s="205" t="s">
        <v>83</v>
      </c>
      <c r="E17" s="205" t="s">
        <v>84</v>
      </c>
      <c r="F17" s="205" t="s">
        <v>5</v>
      </c>
      <c r="G17" s="73"/>
      <c r="H17" s="73"/>
      <c r="I17" s="18"/>
      <c r="J17" s="18"/>
      <c r="K17" s="18"/>
      <c r="L17" s="18"/>
    </row>
    <row r="18" spans="3:12" ht="15" x14ac:dyDescent="0.25">
      <c r="C18" s="18"/>
      <c r="D18" s="206" t="s">
        <v>85</v>
      </c>
      <c r="E18" s="225">
        <v>9.5547876132453737</v>
      </c>
      <c r="F18" s="207">
        <v>7</v>
      </c>
      <c r="G18" s="409" t="s">
        <v>22</v>
      </c>
      <c r="H18" s="414"/>
      <c r="I18" s="414"/>
      <c r="J18" s="414"/>
      <c r="K18" s="414"/>
      <c r="L18" s="415"/>
    </row>
    <row r="19" spans="3:12" ht="15" x14ac:dyDescent="0.25">
      <c r="C19" s="18"/>
      <c r="D19" s="206" t="s">
        <v>85</v>
      </c>
      <c r="E19" s="225">
        <v>21.494981413396662</v>
      </c>
      <c r="F19" s="207">
        <v>3</v>
      </c>
      <c r="G19" s="18"/>
      <c r="H19" s="18"/>
      <c r="I19" s="18"/>
      <c r="J19" s="18"/>
      <c r="K19" s="18"/>
      <c r="L19" s="129"/>
    </row>
    <row r="20" spans="3:12" ht="15" x14ac:dyDescent="0.25">
      <c r="C20" s="18"/>
      <c r="D20" s="206" t="s">
        <v>85</v>
      </c>
      <c r="E20" s="225">
        <v>26.391511770869879</v>
      </c>
      <c r="F20" s="207">
        <v>1</v>
      </c>
      <c r="G20" s="409" t="s">
        <v>23</v>
      </c>
      <c r="H20" s="414"/>
      <c r="I20" s="414"/>
      <c r="J20" s="414"/>
      <c r="K20" s="414"/>
      <c r="L20" s="415"/>
    </row>
    <row r="21" spans="3:12" ht="15" x14ac:dyDescent="0.25">
      <c r="C21" s="18"/>
      <c r="D21" s="206" t="s">
        <v>85</v>
      </c>
      <c r="E21" s="225">
        <v>11.705742457236116</v>
      </c>
      <c r="F21" s="207">
        <v>6</v>
      </c>
      <c r="G21" s="18"/>
      <c r="H21" s="18"/>
      <c r="I21" s="18"/>
      <c r="J21" s="18"/>
      <c r="K21" s="18"/>
      <c r="L21" s="18"/>
    </row>
    <row r="22" spans="3:12" ht="15" x14ac:dyDescent="0.25">
      <c r="C22" s="18"/>
      <c r="D22" s="206" t="s">
        <v>85</v>
      </c>
      <c r="E22" s="225">
        <v>15.51914685089138</v>
      </c>
      <c r="F22" s="207">
        <v>5</v>
      </c>
      <c r="G22" s="409" t="s">
        <v>24</v>
      </c>
      <c r="H22" s="410"/>
      <c r="I22" s="410"/>
      <c r="J22" s="410"/>
      <c r="K22" s="410"/>
      <c r="L22" s="411"/>
    </row>
    <row r="23" spans="3:12" ht="15" x14ac:dyDescent="0.25">
      <c r="C23" s="18"/>
      <c r="D23" s="206" t="s">
        <v>85</v>
      </c>
      <c r="E23" s="225">
        <v>28.776065707087671</v>
      </c>
      <c r="F23" s="207">
        <v>1</v>
      </c>
      <c r="G23" s="18"/>
      <c r="H23" s="18"/>
      <c r="I23" s="18"/>
      <c r="J23" s="18"/>
      <c r="K23" s="18"/>
      <c r="L23" s="18"/>
    </row>
    <row r="24" spans="3:12" ht="15" x14ac:dyDescent="0.25">
      <c r="C24" s="18"/>
      <c r="D24" s="206" t="s">
        <v>85</v>
      </c>
      <c r="E24" s="225">
        <v>27.714593886016257</v>
      </c>
      <c r="F24" s="207">
        <v>1</v>
      </c>
      <c r="G24" s="409" t="s">
        <v>25</v>
      </c>
      <c r="H24" s="410"/>
      <c r="I24" s="410"/>
      <c r="J24" s="410"/>
      <c r="K24" s="410"/>
      <c r="L24" s="411"/>
    </row>
    <row r="25" spans="3:12" ht="15" x14ac:dyDescent="0.25">
      <c r="C25" s="18"/>
      <c r="D25" s="206" t="s">
        <v>85</v>
      </c>
      <c r="E25" s="225">
        <v>8.5575190474509526</v>
      </c>
      <c r="F25" s="207">
        <v>7</v>
      </c>
      <c r="G25" s="130"/>
      <c r="H25" s="131"/>
      <c r="I25" s="131"/>
      <c r="J25" s="131"/>
      <c r="K25" s="131"/>
      <c r="L25" s="131"/>
    </row>
    <row r="26" spans="3:12" ht="15" x14ac:dyDescent="0.25">
      <c r="C26" s="18"/>
      <c r="D26" s="206" t="s">
        <v>85</v>
      </c>
      <c r="E26" s="225">
        <v>8.9539577499616065</v>
      </c>
      <c r="F26" s="207">
        <v>8</v>
      </c>
      <c r="G26" s="409" t="s">
        <v>86</v>
      </c>
      <c r="H26" s="410"/>
      <c r="I26" s="410"/>
      <c r="J26" s="410"/>
      <c r="K26" s="410"/>
      <c r="L26" s="411"/>
    </row>
    <row r="27" spans="3:12" ht="15" x14ac:dyDescent="0.25">
      <c r="C27" s="18"/>
      <c r="D27" s="206" t="s">
        <v>85</v>
      </c>
      <c r="E27" s="225">
        <v>18.034905010426051</v>
      </c>
      <c r="F27" s="207">
        <v>4</v>
      </c>
      <c r="G27" s="130"/>
      <c r="H27" s="131"/>
      <c r="I27" s="131"/>
      <c r="J27" s="131"/>
      <c r="K27" s="131"/>
      <c r="L27" s="131"/>
    </row>
    <row r="28" spans="3:12" ht="15" x14ac:dyDescent="0.25">
      <c r="C28" s="18"/>
      <c r="D28" s="206" t="s">
        <v>85</v>
      </c>
      <c r="E28" s="225">
        <v>4.0550404090195888</v>
      </c>
      <c r="F28" s="207">
        <v>9</v>
      </c>
      <c r="G28" s="409" t="s">
        <v>87</v>
      </c>
      <c r="H28" s="410"/>
      <c r="I28" s="410"/>
      <c r="J28" s="410"/>
      <c r="K28" s="410"/>
      <c r="L28" s="411"/>
    </row>
    <row r="29" spans="3:12" ht="15" x14ac:dyDescent="0.25">
      <c r="C29" s="18"/>
      <c r="D29" s="206" t="s">
        <v>85</v>
      </c>
      <c r="E29" s="225">
        <v>20.55269047078281</v>
      </c>
      <c r="F29" s="207">
        <v>4</v>
      </c>
      <c r="G29" s="130"/>
      <c r="H29" s="131"/>
      <c r="I29" s="131"/>
      <c r="J29" s="131"/>
      <c r="K29" s="131"/>
      <c r="L29" s="131"/>
    </row>
    <row r="30" spans="3:12" ht="15" x14ac:dyDescent="0.25">
      <c r="C30" s="18"/>
      <c r="D30" s="206" t="s">
        <v>85</v>
      </c>
      <c r="E30" s="225">
        <v>8.2985214935910747</v>
      </c>
      <c r="F30" s="207">
        <v>8</v>
      </c>
      <c r="G30" s="130"/>
      <c r="H30" s="131"/>
      <c r="I30" s="131"/>
      <c r="J30" s="131"/>
      <c r="K30" s="131"/>
      <c r="L30" s="131"/>
    </row>
    <row r="31" spans="3:12" ht="15" x14ac:dyDescent="0.25">
      <c r="C31" s="18"/>
      <c r="D31" s="206" t="s">
        <v>85</v>
      </c>
      <c r="E31" s="225">
        <v>23.359185128958874</v>
      </c>
      <c r="F31" s="207">
        <v>3</v>
      </c>
      <c r="G31" s="130"/>
      <c r="H31" s="131"/>
      <c r="I31" s="131"/>
      <c r="J31" s="131"/>
      <c r="K31" s="131"/>
      <c r="L31" s="131"/>
    </row>
    <row r="32" spans="3:12" ht="15" x14ac:dyDescent="0.25">
      <c r="C32" s="18"/>
      <c r="D32" s="206" t="s">
        <v>85</v>
      </c>
      <c r="E32" s="225">
        <v>14.41984531033132</v>
      </c>
      <c r="F32" s="207">
        <v>6</v>
      </c>
      <c r="G32" s="130"/>
      <c r="H32" s="131"/>
      <c r="I32" s="131"/>
      <c r="J32" s="131"/>
      <c r="K32" s="131"/>
      <c r="L32" s="131"/>
    </row>
    <row r="33" spans="3:12" ht="15" x14ac:dyDescent="0.25">
      <c r="C33" s="18"/>
      <c r="D33" s="206" t="s">
        <v>85</v>
      </c>
      <c r="E33" s="225">
        <v>18.064283958873204</v>
      </c>
      <c r="F33" s="207">
        <v>3</v>
      </c>
      <c r="G33" s="130"/>
      <c r="H33" s="131"/>
      <c r="I33" s="131"/>
      <c r="J33" s="131"/>
      <c r="K33" s="131"/>
      <c r="L33" s="131"/>
    </row>
    <row r="34" spans="3:12" ht="15" x14ac:dyDescent="0.25">
      <c r="C34" s="18"/>
      <c r="D34" s="206" t="s">
        <v>85</v>
      </c>
      <c r="E34" s="225">
        <v>11.944527282415693</v>
      </c>
      <c r="F34" s="207">
        <v>6</v>
      </c>
      <c r="G34" s="130"/>
      <c r="H34" s="131"/>
      <c r="I34" s="131"/>
      <c r="J34" s="131"/>
      <c r="K34" s="131"/>
      <c r="L34" s="131"/>
    </row>
    <row r="35" spans="3:12" ht="15" x14ac:dyDescent="0.25">
      <c r="C35" s="18"/>
      <c r="D35" s="206" t="s">
        <v>85</v>
      </c>
      <c r="E35" s="225">
        <v>11.493005766590107</v>
      </c>
      <c r="F35" s="207">
        <v>7</v>
      </c>
      <c r="G35" s="130"/>
      <c r="H35" s="131"/>
      <c r="I35" s="131"/>
      <c r="J35" s="131"/>
      <c r="K35" s="131"/>
      <c r="L35" s="131"/>
    </row>
    <row r="36" spans="3:12" ht="15" x14ac:dyDescent="0.25">
      <c r="C36" s="18"/>
      <c r="D36" s="206" t="s">
        <v>85</v>
      </c>
      <c r="E36" s="225">
        <v>14.102896786250872</v>
      </c>
      <c r="F36" s="207">
        <v>4</v>
      </c>
      <c r="G36" s="130"/>
      <c r="H36" s="131"/>
      <c r="I36" s="131"/>
      <c r="J36" s="131"/>
      <c r="K36" s="131"/>
      <c r="L36" s="131"/>
    </row>
    <row r="37" spans="3:12" ht="15" x14ac:dyDescent="0.25">
      <c r="C37" s="18"/>
      <c r="D37" s="206" t="s">
        <v>85</v>
      </c>
      <c r="E37" s="225">
        <v>12.564964425967315</v>
      </c>
      <c r="F37" s="207">
        <v>6</v>
      </c>
      <c r="G37" s="130"/>
      <c r="H37" s="131"/>
      <c r="I37" s="131"/>
      <c r="J37" s="131"/>
      <c r="K37" s="131"/>
      <c r="L37" s="131"/>
    </row>
    <row r="38" spans="3:12" ht="15" x14ac:dyDescent="0.25">
      <c r="C38" s="18"/>
      <c r="D38" s="206" t="s">
        <v>85</v>
      </c>
      <c r="E38" s="225">
        <v>15.873722409187003</v>
      </c>
      <c r="F38" s="207">
        <v>5</v>
      </c>
      <c r="G38" s="130"/>
      <c r="H38" s="131"/>
      <c r="I38" s="131"/>
      <c r="J38" s="131"/>
      <c r="K38" s="131"/>
      <c r="L38" s="131"/>
    </row>
    <row r="39" spans="3:12" ht="15" x14ac:dyDescent="0.25">
      <c r="C39" s="18"/>
      <c r="D39" s="206" t="s">
        <v>85</v>
      </c>
      <c r="E39" s="225">
        <v>17.751599225652669</v>
      </c>
      <c r="F39" s="207">
        <v>4</v>
      </c>
      <c r="G39" s="130"/>
      <c r="H39" s="131"/>
      <c r="I39" s="131"/>
      <c r="J39" s="131"/>
      <c r="K39" s="131"/>
      <c r="L39" s="131"/>
    </row>
    <row r="40" spans="3:12" ht="15" x14ac:dyDescent="0.25">
      <c r="C40" s="18"/>
      <c r="D40" s="206" t="s">
        <v>85</v>
      </c>
      <c r="E40" s="225">
        <v>13.485441590941569</v>
      </c>
      <c r="F40" s="207">
        <v>7</v>
      </c>
      <c r="G40" s="130"/>
      <c r="H40" s="131"/>
      <c r="I40" s="131"/>
      <c r="J40" s="131"/>
      <c r="K40" s="131"/>
      <c r="L40" s="131"/>
    </row>
    <row r="41" spans="3:12" ht="15" x14ac:dyDescent="0.25">
      <c r="C41" s="18"/>
      <c r="D41" s="206" t="s">
        <v>85</v>
      </c>
      <c r="E41" s="225">
        <v>13.594775216256403</v>
      </c>
      <c r="F41" s="207">
        <v>6</v>
      </c>
      <c r="G41" s="130"/>
      <c r="H41" s="131"/>
      <c r="I41" s="131"/>
      <c r="J41" s="131"/>
      <c r="K41" s="131"/>
      <c r="L41" s="131"/>
    </row>
    <row r="42" spans="3:12" ht="15" x14ac:dyDescent="0.25">
      <c r="C42" s="18"/>
      <c r="D42" s="206" t="s">
        <v>85</v>
      </c>
      <c r="E42" s="225">
        <v>7.130890102630616</v>
      </c>
      <c r="F42" s="207">
        <v>5</v>
      </c>
      <c r="G42" s="130"/>
      <c r="H42" s="131"/>
      <c r="I42" s="131"/>
      <c r="J42" s="131"/>
      <c r="K42" s="131"/>
      <c r="L42" s="131"/>
    </row>
    <row r="43" spans="3:12" ht="15" x14ac:dyDescent="0.25">
      <c r="C43" s="18"/>
      <c r="D43" s="206" t="s">
        <v>85</v>
      </c>
      <c r="E43" s="225">
        <v>5.4950878985698139</v>
      </c>
      <c r="F43" s="207">
        <v>8</v>
      </c>
      <c r="G43" s="130"/>
      <c r="H43" s="131"/>
      <c r="I43" s="131"/>
      <c r="J43" s="131"/>
      <c r="K43" s="131"/>
      <c r="L43" s="131"/>
    </row>
    <row r="44" spans="3:12" ht="15" x14ac:dyDescent="0.25">
      <c r="C44" s="18"/>
      <c r="D44" s="206" t="s">
        <v>85</v>
      </c>
      <c r="E44" s="225">
        <v>25.499624734074441</v>
      </c>
      <c r="F44" s="207">
        <v>2</v>
      </c>
      <c r="G44" s="130"/>
      <c r="H44" s="131"/>
      <c r="I44" s="131"/>
      <c r="J44" s="131"/>
      <c r="K44" s="131"/>
      <c r="L44" s="131"/>
    </row>
    <row r="45" spans="3:12" ht="15" x14ac:dyDescent="0.25">
      <c r="C45" s="18"/>
      <c r="D45" s="206" t="s">
        <v>85</v>
      </c>
      <c r="E45" s="225">
        <v>9.6126866166819429</v>
      </c>
      <c r="F45" s="207">
        <v>7</v>
      </c>
      <c r="G45" s="130"/>
      <c r="H45" s="131"/>
      <c r="I45" s="131"/>
      <c r="J45" s="131"/>
      <c r="K45" s="131"/>
      <c r="L45" s="131"/>
    </row>
    <row r="46" spans="3:12" ht="15" x14ac:dyDescent="0.25">
      <c r="C46" s="18"/>
      <c r="D46" s="206" t="s">
        <v>85</v>
      </c>
      <c r="E46" s="225">
        <v>12.876746135191512</v>
      </c>
      <c r="F46" s="207">
        <v>5</v>
      </c>
      <c r="G46" s="130"/>
      <c r="H46" s="131"/>
      <c r="I46" s="131"/>
      <c r="J46" s="131"/>
      <c r="K46" s="131"/>
      <c r="L46" s="131"/>
    </row>
    <row r="47" spans="3:12" ht="15" x14ac:dyDescent="0.25">
      <c r="C47" s="18"/>
      <c r="D47" s="206" t="s">
        <v>85</v>
      </c>
      <c r="E47" s="225">
        <v>26.232965736581466</v>
      </c>
      <c r="F47" s="207">
        <v>3</v>
      </c>
      <c r="G47" s="130"/>
      <c r="H47" s="131"/>
      <c r="I47" s="131"/>
      <c r="J47" s="131"/>
      <c r="K47" s="131"/>
      <c r="L47" s="131"/>
    </row>
    <row r="48" spans="3:12" ht="15" x14ac:dyDescent="0.25">
      <c r="C48" s="18"/>
      <c r="D48" s="206" t="s">
        <v>88</v>
      </c>
      <c r="E48" s="225">
        <v>18.841502202437027</v>
      </c>
      <c r="F48" s="207">
        <v>5</v>
      </c>
      <c r="G48" s="130"/>
      <c r="H48" s="131"/>
      <c r="I48" s="131"/>
      <c r="J48" s="131"/>
      <c r="K48" s="131"/>
      <c r="L48" s="131"/>
    </row>
    <row r="49" spans="3:12" ht="15" x14ac:dyDescent="0.25">
      <c r="C49" s="18"/>
      <c r="D49" s="206" t="s">
        <v>88</v>
      </c>
      <c r="E49" s="225">
        <v>16.936156015305766</v>
      </c>
      <c r="F49" s="207">
        <v>3.3063843984694232</v>
      </c>
      <c r="G49" s="130"/>
      <c r="H49" s="131"/>
      <c r="I49" s="131"/>
      <c r="J49" s="131"/>
      <c r="K49" s="131"/>
      <c r="L49" s="131"/>
    </row>
    <row r="50" spans="3:12" ht="15" x14ac:dyDescent="0.25">
      <c r="C50" s="18"/>
      <c r="D50" s="206" t="s">
        <v>88</v>
      </c>
      <c r="E50" s="225">
        <v>5.1427739401006107</v>
      </c>
      <c r="F50" s="207">
        <v>5</v>
      </c>
      <c r="G50" s="130"/>
      <c r="H50" s="131"/>
      <c r="I50" s="131"/>
      <c r="J50" s="131"/>
      <c r="K50" s="131"/>
      <c r="L50" s="131"/>
    </row>
    <row r="51" spans="3:12" ht="15" x14ac:dyDescent="0.25">
      <c r="C51" s="18"/>
      <c r="D51" s="206" t="s">
        <v>88</v>
      </c>
      <c r="E51" s="225">
        <v>21.63227110174677</v>
      </c>
      <c r="F51" s="207">
        <v>2.8367728898253231</v>
      </c>
      <c r="G51" s="130"/>
      <c r="H51" s="131"/>
      <c r="I51" s="131"/>
      <c r="J51" s="131"/>
      <c r="K51" s="131"/>
      <c r="L51" s="131"/>
    </row>
    <row r="52" spans="3:12" ht="15" x14ac:dyDescent="0.25">
      <c r="C52" s="18"/>
      <c r="D52" s="206" t="s">
        <v>88</v>
      </c>
      <c r="E52" s="225">
        <v>2</v>
      </c>
      <c r="F52" s="207">
        <v>4</v>
      </c>
      <c r="G52" s="130"/>
      <c r="H52" s="131"/>
      <c r="I52" s="131"/>
      <c r="J52" s="131"/>
      <c r="K52" s="131"/>
      <c r="L52" s="131"/>
    </row>
    <row r="53" spans="3:12" ht="15" x14ac:dyDescent="0.25">
      <c r="C53" s="18"/>
      <c r="D53" s="206" t="s">
        <v>88</v>
      </c>
      <c r="E53" s="225">
        <v>16.436314017333409</v>
      </c>
      <c r="F53" s="207">
        <v>5</v>
      </c>
      <c r="G53" s="130"/>
      <c r="H53" s="131"/>
      <c r="I53" s="131"/>
      <c r="J53" s="131"/>
      <c r="K53" s="131"/>
      <c r="L53" s="131"/>
    </row>
    <row r="54" spans="3:12" ht="15" x14ac:dyDescent="0.25">
      <c r="C54" s="18"/>
      <c r="D54" s="206" t="s">
        <v>88</v>
      </c>
      <c r="E54" s="225">
        <v>22.749630664183076</v>
      </c>
      <c r="F54" s="207">
        <v>6</v>
      </c>
      <c r="G54" s="130"/>
      <c r="H54" s="131"/>
      <c r="I54" s="131"/>
      <c r="J54" s="131"/>
      <c r="K54" s="131"/>
      <c r="L54" s="131"/>
    </row>
    <row r="55" spans="3:12" ht="15" x14ac:dyDescent="0.25">
      <c r="C55" s="18"/>
      <c r="D55" s="206" t="s">
        <v>88</v>
      </c>
      <c r="E55" s="225">
        <v>19.447380421981261</v>
      </c>
      <c r="F55" s="207">
        <v>1</v>
      </c>
      <c r="G55" s="130"/>
      <c r="H55" s="131"/>
      <c r="I55" s="131"/>
      <c r="J55" s="131"/>
      <c r="K55" s="131"/>
      <c r="L55" s="131"/>
    </row>
    <row r="56" spans="3:12" ht="15" x14ac:dyDescent="0.25">
      <c r="C56" s="18"/>
      <c r="D56" s="206" t="s">
        <v>88</v>
      </c>
      <c r="E56" s="225">
        <v>19.407801170795469</v>
      </c>
      <c r="F56" s="207">
        <v>4</v>
      </c>
      <c r="G56" s="130"/>
      <c r="H56" s="131"/>
      <c r="I56" s="131"/>
      <c r="J56" s="131"/>
      <c r="K56" s="131"/>
      <c r="L56" s="131"/>
    </row>
    <row r="57" spans="3:12" ht="15" x14ac:dyDescent="0.25">
      <c r="C57" s="18"/>
      <c r="D57" s="206" t="s">
        <v>88</v>
      </c>
      <c r="E57" s="225">
        <v>12.46743760975794</v>
      </c>
      <c r="F57" s="207">
        <v>2</v>
      </c>
      <c r="G57" s="130"/>
      <c r="H57" s="131"/>
      <c r="I57" s="131"/>
      <c r="J57" s="131"/>
      <c r="K57" s="131"/>
      <c r="L57" s="131"/>
    </row>
    <row r="58" spans="3:12" ht="15" x14ac:dyDescent="0.25">
      <c r="C58" s="18"/>
      <c r="D58" s="206" t="s">
        <v>88</v>
      </c>
      <c r="E58" s="225">
        <v>13.610761651099757</v>
      </c>
      <c r="F58" s="207">
        <v>3</v>
      </c>
      <c r="G58" s="130"/>
      <c r="H58" s="131"/>
      <c r="I58" s="131"/>
      <c r="J58" s="131"/>
      <c r="K58" s="131"/>
      <c r="L58" s="131"/>
    </row>
    <row r="59" spans="3:12" ht="15" x14ac:dyDescent="0.25">
      <c r="C59" s="18"/>
      <c r="D59" s="206" t="s">
        <v>88</v>
      </c>
      <c r="E59" s="225">
        <v>16.031496702496817</v>
      </c>
      <c r="F59" s="207">
        <v>6</v>
      </c>
      <c r="G59" s="130"/>
      <c r="H59" s="131"/>
      <c r="I59" s="131"/>
      <c r="J59" s="131"/>
      <c r="K59" s="131"/>
      <c r="L59" s="131"/>
    </row>
    <row r="60" spans="3:12" ht="15" x14ac:dyDescent="0.25">
      <c r="C60" s="18"/>
      <c r="D60" s="206" t="s">
        <v>88</v>
      </c>
      <c r="E60" s="225">
        <v>26.401169619814162</v>
      </c>
      <c r="F60" s="207">
        <v>5</v>
      </c>
      <c r="G60" s="130"/>
      <c r="H60" s="131"/>
      <c r="I60" s="131"/>
      <c r="J60" s="131"/>
      <c r="K60" s="131"/>
      <c r="L60" s="131"/>
    </row>
    <row r="61" spans="3:12" ht="15" x14ac:dyDescent="0.25">
      <c r="C61" s="18"/>
      <c r="D61" s="206" t="s">
        <v>88</v>
      </c>
      <c r="E61" s="225">
        <v>11.132388769956826</v>
      </c>
      <c r="F61" s="207">
        <v>2</v>
      </c>
      <c r="G61" s="130"/>
      <c r="H61" s="131"/>
      <c r="I61" s="131"/>
      <c r="J61" s="131"/>
      <c r="K61" s="131"/>
      <c r="L61" s="131"/>
    </row>
    <row r="62" spans="3:12" ht="15" x14ac:dyDescent="0.25">
      <c r="C62" s="18"/>
      <c r="D62" s="206" t="s">
        <v>88</v>
      </c>
      <c r="E62" s="225">
        <v>29.951792891593627</v>
      </c>
      <c r="F62" s="207">
        <v>6</v>
      </c>
      <c r="G62" s="130"/>
      <c r="H62" s="131"/>
      <c r="I62" s="131"/>
      <c r="J62" s="131"/>
      <c r="K62" s="131"/>
      <c r="L62" s="131"/>
    </row>
    <row r="63" spans="3:12" ht="15" x14ac:dyDescent="0.25">
      <c r="C63" s="18"/>
      <c r="D63" s="206" t="s">
        <v>88</v>
      </c>
      <c r="E63" s="225">
        <v>8.3968396272484522</v>
      </c>
      <c r="F63" s="207">
        <v>3</v>
      </c>
      <c r="G63" s="130"/>
      <c r="H63" s="131"/>
      <c r="I63" s="131"/>
      <c r="J63" s="131"/>
      <c r="K63" s="131"/>
      <c r="L63" s="131"/>
    </row>
    <row r="64" spans="3:12" ht="15" x14ac:dyDescent="0.25">
      <c r="C64" s="18"/>
      <c r="D64" s="206" t="s">
        <v>88</v>
      </c>
      <c r="E64" s="225">
        <v>26.140682296009107</v>
      </c>
      <c r="F64" s="207">
        <v>5</v>
      </c>
      <c r="G64" s="130"/>
      <c r="H64" s="131"/>
      <c r="I64" s="131"/>
      <c r="J64" s="131"/>
      <c r="K64" s="131"/>
      <c r="L64" s="131"/>
    </row>
    <row r="65" spans="2:12" ht="15" x14ac:dyDescent="0.25">
      <c r="C65" s="18"/>
      <c r="D65" s="206" t="s">
        <v>88</v>
      </c>
      <c r="E65" s="225">
        <v>5.349761458446558</v>
      </c>
      <c r="F65" s="207">
        <v>3</v>
      </c>
      <c r="G65" s="130"/>
      <c r="H65" s="131"/>
      <c r="I65" s="131"/>
      <c r="J65" s="131"/>
      <c r="K65" s="131"/>
      <c r="L65" s="131"/>
    </row>
    <row r="66" spans="2:12" ht="15" x14ac:dyDescent="0.25">
      <c r="C66" s="18"/>
      <c r="D66" s="206" t="s">
        <v>88</v>
      </c>
      <c r="E66" s="225">
        <v>6.7546738379716693</v>
      </c>
      <c r="F66" s="207">
        <v>5</v>
      </c>
      <c r="G66" s="130"/>
      <c r="H66" s="131"/>
      <c r="I66" s="131"/>
      <c r="J66" s="131"/>
      <c r="K66" s="131"/>
      <c r="L66" s="131"/>
    </row>
    <row r="67" spans="2:12" ht="15" x14ac:dyDescent="0.25">
      <c r="C67" s="18"/>
      <c r="D67" s="206" t="s">
        <v>88</v>
      </c>
      <c r="E67" s="225">
        <v>18.942851404422264</v>
      </c>
      <c r="F67" s="207">
        <v>4</v>
      </c>
      <c r="G67" s="130"/>
      <c r="H67" s="131"/>
      <c r="I67" s="131"/>
      <c r="J67" s="131"/>
      <c r="K67" s="131"/>
      <c r="L67" s="131"/>
    </row>
    <row r="68" spans="2:12" ht="15" x14ac:dyDescent="0.25">
      <c r="C68" s="18"/>
      <c r="D68" s="206" t="s">
        <v>88</v>
      </c>
      <c r="E68" s="225">
        <v>19.303981109925871</v>
      </c>
      <c r="F68" s="207">
        <v>3.069601889007413</v>
      </c>
      <c r="G68" s="130"/>
      <c r="H68" s="131"/>
      <c r="I68" s="131"/>
      <c r="J68" s="131"/>
      <c r="K68" s="131"/>
      <c r="L68" s="131"/>
    </row>
    <row r="69" spans="2:12" ht="15" x14ac:dyDescent="0.25">
      <c r="C69" s="18"/>
      <c r="D69" s="206" t="s">
        <v>88</v>
      </c>
      <c r="E69" s="225">
        <v>2.0945611628652725</v>
      </c>
      <c r="F69" s="207">
        <v>6</v>
      </c>
      <c r="G69" s="130"/>
      <c r="H69" s="131"/>
      <c r="I69" s="131"/>
      <c r="J69" s="131"/>
      <c r="K69" s="131"/>
      <c r="L69" s="131"/>
    </row>
    <row r="70" spans="2:12" ht="15" x14ac:dyDescent="0.25">
      <c r="C70" s="18"/>
      <c r="D70" s="206" t="s">
        <v>88</v>
      </c>
      <c r="E70" s="225">
        <v>19.798167816631963</v>
      </c>
      <c r="F70" s="207">
        <v>4</v>
      </c>
      <c r="G70" s="130"/>
      <c r="H70" s="131"/>
      <c r="I70" s="131"/>
      <c r="J70" s="131"/>
      <c r="K70" s="131"/>
      <c r="L70" s="131"/>
    </row>
    <row r="71" spans="2:12" ht="15" x14ac:dyDescent="0.25">
      <c r="C71" s="18"/>
      <c r="D71" s="206" t="s">
        <v>88</v>
      </c>
      <c r="E71" s="225">
        <v>14.475354114812585</v>
      </c>
      <c r="F71" s="207">
        <v>5</v>
      </c>
      <c r="G71" s="130"/>
      <c r="H71" s="131"/>
      <c r="I71" s="131"/>
      <c r="J71" s="131"/>
      <c r="K71" s="131"/>
      <c r="L71" s="131"/>
    </row>
    <row r="72" spans="2:12" ht="15" x14ac:dyDescent="0.25">
      <c r="C72" s="18"/>
      <c r="D72" s="206" t="s">
        <v>88</v>
      </c>
      <c r="E72" s="225">
        <v>19.359887931717523</v>
      </c>
      <c r="F72" s="207">
        <v>3.0640112068282477</v>
      </c>
      <c r="G72" s="130"/>
      <c r="H72" s="131"/>
      <c r="I72" s="131"/>
      <c r="J72" s="131"/>
      <c r="K72" s="131"/>
      <c r="L72" s="131"/>
    </row>
    <row r="73" spans="2:12" ht="15" x14ac:dyDescent="0.25">
      <c r="C73" s="18"/>
      <c r="D73" s="206" t="s">
        <v>88</v>
      </c>
      <c r="E73" s="225">
        <v>26.079348938813489</v>
      </c>
      <c r="F73" s="207">
        <v>4</v>
      </c>
      <c r="G73" s="130"/>
      <c r="H73" s="131"/>
      <c r="I73" s="131"/>
      <c r="J73" s="131"/>
      <c r="K73" s="131"/>
      <c r="L73" s="131"/>
    </row>
    <row r="74" spans="2:12" ht="15" x14ac:dyDescent="0.25">
      <c r="C74" s="18"/>
      <c r="D74" s="206" t="s">
        <v>88</v>
      </c>
      <c r="E74" s="225">
        <v>6.9377591034282231</v>
      </c>
      <c r="F74" s="207">
        <v>7</v>
      </c>
      <c r="G74" s="130"/>
      <c r="H74" s="131"/>
      <c r="I74" s="131"/>
      <c r="J74" s="131"/>
      <c r="K74" s="131"/>
      <c r="L74" s="131"/>
    </row>
    <row r="75" spans="2:12" ht="15" x14ac:dyDescent="0.25">
      <c r="C75" s="18"/>
      <c r="D75" s="206" t="s">
        <v>88</v>
      </c>
      <c r="E75" s="225">
        <v>29.265241884097481</v>
      </c>
      <c r="F75" s="207">
        <v>5</v>
      </c>
      <c r="G75" s="130"/>
      <c r="H75" s="131"/>
      <c r="I75" s="131"/>
      <c r="J75" s="131"/>
      <c r="K75" s="131"/>
      <c r="L75" s="131"/>
    </row>
    <row r="76" spans="2:12" ht="15" x14ac:dyDescent="0.25">
      <c r="C76" s="18"/>
      <c r="D76" s="206" t="s">
        <v>88</v>
      </c>
      <c r="E76" s="225">
        <v>25.460604078367314</v>
      </c>
      <c r="F76" s="207">
        <v>2.4539395921632683</v>
      </c>
      <c r="G76" s="130"/>
      <c r="H76" s="131"/>
      <c r="I76" s="131"/>
      <c r="J76" s="131"/>
      <c r="K76" s="131"/>
      <c r="L76" s="131"/>
    </row>
    <row r="77" spans="2:12" ht="15" x14ac:dyDescent="0.25">
      <c r="C77" s="18"/>
      <c r="D77" s="208" t="s">
        <v>88</v>
      </c>
      <c r="E77" s="226">
        <v>28.409009439509962</v>
      </c>
      <c r="F77" s="209">
        <v>3</v>
      </c>
      <c r="G77" s="130"/>
      <c r="H77" s="131"/>
      <c r="I77" s="131"/>
      <c r="J77" s="131"/>
      <c r="K77" s="131"/>
      <c r="L77" s="131"/>
    </row>
    <row r="79" spans="2:12" ht="13.5" thickBot="1" x14ac:dyDescent="0.25">
      <c r="C79" s="56" t="s">
        <v>18</v>
      </c>
      <c r="D79" s="90"/>
      <c r="E79" s="90"/>
      <c r="F79" s="18"/>
      <c r="G79" s="18"/>
      <c r="H79" s="18"/>
      <c r="I79" s="18"/>
      <c r="J79" s="18"/>
      <c r="K79" s="18"/>
      <c r="L79" s="18"/>
    </row>
    <row r="80" spans="2:12" x14ac:dyDescent="0.2">
      <c r="B80" s="151"/>
      <c r="C80" s="150" t="s">
        <v>147</v>
      </c>
      <c r="D80" s="68"/>
      <c r="E80" s="89"/>
      <c r="F80" s="70"/>
      <c r="G80" s="70"/>
      <c r="H80" s="68"/>
      <c r="I80" s="68"/>
      <c r="J80" s="68"/>
      <c r="K80" s="68"/>
      <c r="L80" s="67"/>
    </row>
    <row r="81" spans="2:12" x14ac:dyDescent="0.2">
      <c r="B81" s="152"/>
      <c r="C81" s="86" t="s">
        <v>16</v>
      </c>
      <c r="D81" s="62"/>
      <c r="E81" s="88" t="s">
        <v>89</v>
      </c>
      <c r="F81" s="87"/>
      <c r="G81" s="87"/>
      <c r="H81" s="61"/>
      <c r="I81" s="86"/>
      <c r="J81" s="61"/>
      <c r="K81" s="61"/>
      <c r="L81" s="85"/>
    </row>
    <row r="82" spans="2:12" x14ac:dyDescent="0.2">
      <c r="B82" s="152"/>
      <c r="C82" s="86" t="s">
        <v>17</v>
      </c>
      <c r="D82" s="61"/>
      <c r="E82" s="332" t="s">
        <v>15</v>
      </c>
      <c r="F82" s="417"/>
      <c r="G82" s="349"/>
      <c r="H82" s="61"/>
      <c r="I82" s="61"/>
      <c r="J82" s="61"/>
      <c r="K82" s="61"/>
      <c r="L82" s="85"/>
    </row>
    <row r="83" spans="2:12" x14ac:dyDescent="0.2">
      <c r="B83" s="152"/>
      <c r="C83" s="86"/>
      <c r="D83" s="61"/>
      <c r="E83" s="61"/>
      <c r="F83" s="61"/>
      <c r="G83" s="61"/>
      <c r="H83" s="61"/>
      <c r="I83" s="61"/>
      <c r="J83" s="61"/>
      <c r="K83" s="61"/>
      <c r="L83" s="85"/>
    </row>
    <row r="84" spans="2:12" ht="15.75" x14ac:dyDescent="0.25">
      <c r="B84" s="152"/>
      <c r="C84" s="407" t="s">
        <v>205</v>
      </c>
      <c r="D84" s="407"/>
      <c r="E84" s="407"/>
      <c r="F84" s="407"/>
      <c r="G84" s="61"/>
      <c r="H84" s="61"/>
      <c r="I84" s="61"/>
      <c r="J84" s="61"/>
      <c r="K84" s="61"/>
      <c r="L84" s="85"/>
    </row>
    <row r="85" spans="2:12" ht="15" x14ac:dyDescent="0.25">
      <c r="B85" s="152"/>
      <c r="C85" s="212"/>
      <c r="D85" s="212"/>
      <c r="E85" s="212"/>
      <c r="F85" s="212"/>
      <c r="G85" s="61"/>
      <c r="H85" s="61"/>
      <c r="I85" s="61"/>
      <c r="J85" s="61"/>
      <c r="K85" s="61"/>
      <c r="L85" s="85"/>
    </row>
    <row r="86" spans="2:12" ht="12.75" customHeight="1" x14ac:dyDescent="0.2">
      <c r="B86" s="152"/>
      <c r="C86" s="86" t="s">
        <v>90</v>
      </c>
      <c r="D86" s="61"/>
      <c r="E86" s="61"/>
      <c r="F86" s="61"/>
      <c r="G86" s="408">
        <f>CORREL(E17:E77,F17:F77)</f>
        <v>-0.52993732851902631</v>
      </c>
      <c r="H86" s="398"/>
      <c r="I86" s="398"/>
      <c r="J86" s="399"/>
      <c r="K86" s="61"/>
      <c r="L86" s="85"/>
    </row>
    <row r="87" spans="2:12" ht="12.75" customHeight="1" x14ac:dyDescent="0.2">
      <c r="B87" s="152"/>
      <c r="C87" s="86"/>
      <c r="D87" s="61"/>
      <c r="E87" s="61"/>
      <c r="F87" s="61"/>
      <c r="G87" s="228"/>
      <c r="H87" s="229"/>
      <c r="I87" s="229"/>
      <c r="J87" s="229"/>
      <c r="K87" s="61"/>
      <c r="L87" s="85"/>
    </row>
    <row r="88" spans="2:12" ht="12.75" customHeight="1" x14ac:dyDescent="0.2">
      <c r="B88" s="152"/>
      <c r="C88" s="86" t="s">
        <v>91</v>
      </c>
      <c r="D88" s="61"/>
      <c r="E88" s="61"/>
      <c r="F88" s="61"/>
      <c r="G88" s="404" t="s">
        <v>266</v>
      </c>
      <c r="H88" s="405"/>
      <c r="I88" s="405"/>
      <c r="J88" s="405"/>
      <c r="K88" s="406"/>
      <c r="L88" s="85"/>
    </row>
    <row r="89" spans="2:12" x14ac:dyDescent="0.2">
      <c r="B89" s="152"/>
      <c r="C89" s="86"/>
      <c r="D89" s="61"/>
      <c r="E89" s="61"/>
      <c r="F89" s="61"/>
      <c r="G89" s="61"/>
      <c r="H89" s="61"/>
      <c r="I89" s="61"/>
      <c r="J89" s="61"/>
      <c r="K89" s="61"/>
      <c r="L89" s="85"/>
    </row>
    <row r="90" spans="2:12" ht="12.75" customHeight="1" x14ac:dyDescent="0.2">
      <c r="B90" s="152"/>
      <c r="C90" s="392" t="s">
        <v>7</v>
      </c>
      <c r="D90" s="319"/>
      <c r="E90" s="319"/>
      <c r="F90" s="227"/>
      <c r="G90" s="400" t="s">
        <v>256</v>
      </c>
      <c r="H90" s="401"/>
      <c r="I90" s="401"/>
      <c r="J90" s="402"/>
      <c r="K90" s="61"/>
      <c r="L90" s="85"/>
    </row>
    <row r="91" spans="2:12" ht="12.75" customHeight="1" x14ac:dyDescent="0.2">
      <c r="B91" s="152"/>
      <c r="C91" s="319"/>
      <c r="D91" s="319"/>
      <c r="E91" s="319"/>
      <c r="F91" s="227"/>
      <c r="G91" s="304"/>
      <c r="H91" s="371"/>
      <c r="I91" s="371"/>
      <c r="J91" s="306"/>
      <c r="K91" s="61"/>
      <c r="L91" s="85"/>
    </row>
    <row r="92" spans="2:12" ht="12.75" customHeight="1" x14ac:dyDescent="0.2">
      <c r="B92" s="152"/>
      <c r="C92" s="319"/>
      <c r="D92" s="319"/>
      <c r="E92" s="319"/>
      <c r="F92" s="227"/>
      <c r="G92" s="304"/>
      <c r="H92" s="371"/>
      <c r="I92" s="371"/>
      <c r="J92" s="306"/>
      <c r="K92" s="61"/>
      <c r="L92" s="85"/>
    </row>
    <row r="93" spans="2:12" ht="12.75" customHeight="1" x14ac:dyDescent="0.2">
      <c r="B93" s="152"/>
      <c r="C93" s="319"/>
      <c r="D93" s="319"/>
      <c r="E93" s="319"/>
      <c r="F93" s="227"/>
      <c r="G93" s="304"/>
      <c r="H93" s="371"/>
      <c r="I93" s="371"/>
      <c r="J93" s="306"/>
      <c r="K93" s="61"/>
      <c r="L93" s="85"/>
    </row>
    <row r="94" spans="2:12" ht="12.75" customHeight="1" x14ac:dyDescent="0.2">
      <c r="B94" s="152"/>
      <c r="C94" s="319"/>
      <c r="D94" s="319"/>
      <c r="E94" s="319"/>
      <c r="F94" s="227"/>
      <c r="G94" s="304"/>
      <c r="H94" s="371"/>
      <c r="I94" s="371"/>
      <c r="J94" s="306"/>
      <c r="K94" s="61"/>
      <c r="L94" s="85"/>
    </row>
    <row r="95" spans="2:12" ht="12.75" customHeight="1" x14ac:dyDescent="0.2">
      <c r="B95" s="152"/>
      <c r="C95" s="319"/>
      <c r="D95" s="319"/>
      <c r="E95" s="319"/>
      <c r="F95" s="61"/>
      <c r="G95" s="307"/>
      <c r="H95" s="308"/>
      <c r="I95" s="308"/>
      <c r="J95" s="309"/>
      <c r="K95" s="61"/>
      <c r="L95" s="85"/>
    </row>
    <row r="96" spans="2:12" ht="12.75" customHeight="1" x14ac:dyDescent="0.2">
      <c r="B96" s="152"/>
      <c r="C96" s="319"/>
      <c r="D96" s="319"/>
      <c r="E96" s="319"/>
      <c r="F96" s="61"/>
      <c r="G96" s="232"/>
      <c r="H96" s="232"/>
      <c r="I96" s="232"/>
      <c r="J96" s="232"/>
      <c r="K96" s="61"/>
      <c r="L96" s="85"/>
    </row>
    <row r="97" spans="2:15" ht="12.75" customHeight="1" x14ac:dyDescent="0.2">
      <c r="B97" s="152"/>
      <c r="C97" s="86"/>
      <c r="D97" s="61"/>
      <c r="E97" s="61"/>
      <c r="F97" s="61"/>
      <c r="G97" s="61"/>
      <c r="H97" s="204"/>
      <c r="I97" s="61"/>
      <c r="J97" s="204"/>
      <c r="K97" s="61"/>
      <c r="L97" s="85"/>
    </row>
    <row r="98" spans="2:15" x14ac:dyDescent="0.2">
      <c r="B98" s="152"/>
      <c r="C98" s="295" t="s">
        <v>190</v>
      </c>
      <c r="D98" s="296"/>
      <c r="E98" s="296"/>
      <c r="F98" s="296"/>
      <c r="G98" s="384" t="s">
        <v>222</v>
      </c>
      <c r="H98" s="385"/>
      <c r="I98" s="385"/>
      <c r="J98" s="386"/>
      <c r="K98" s="230"/>
      <c r="L98" s="85"/>
    </row>
    <row r="99" spans="2:15" x14ac:dyDescent="0.2">
      <c r="B99" s="152"/>
      <c r="C99" s="296"/>
      <c r="D99" s="296"/>
      <c r="E99" s="296"/>
      <c r="F99" s="296"/>
      <c r="G99" s="233"/>
      <c r="H99" s="229"/>
      <c r="I99" s="229"/>
      <c r="J99" s="229"/>
      <c r="K99" s="230"/>
      <c r="L99" s="85"/>
    </row>
    <row r="100" spans="2:15" x14ac:dyDescent="0.2">
      <c r="B100" s="152"/>
      <c r="C100" s="296"/>
      <c r="D100" s="296"/>
      <c r="E100" s="296"/>
      <c r="F100" s="296"/>
      <c r="G100" s="233"/>
      <c r="H100" s="229"/>
      <c r="I100" s="229"/>
      <c r="J100" s="229"/>
      <c r="K100" s="230"/>
      <c r="L100" s="85"/>
    </row>
    <row r="101" spans="2:15" ht="12.75" customHeight="1" x14ac:dyDescent="0.2">
      <c r="B101" s="152"/>
      <c r="C101" s="295" t="s">
        <v>191</v>
      </c>
      <c r="D101" s="296"/>
      <c r="E101" s="296"/>
      <c r="F101" s="369"/>
      <c r="G101" s="394" t="s">
        <v>223</v>
      </c>
      <c r="H101" s="395"/>
      <c r="I101" s="395"/>
      <c r="J101" s="396"/>
      <c r="K101" s="231"/>
      <c r="L101" s="85"/>
    </row>
    <row r="102" spans="2:15" x14ac:dyDescent="0.2">
      <c r="B102" s="152"/>
      <c r="C102" s="296"/>
      <c r="D102" s="296"/>
      <c r="E102" s="296"/>
      <c r="F102" s="369"/>
      <c r="G102" s="304"/>
      <c r="H102" s="305"/>
      <c r="I102" s="305"/>
      <c r="J102" s="306"/>
      <c r="K102" s="231"/>
      <c r="L102" s="85"/>
    </row>
    <row r="103" spans="2:15" x14ac:dyDescent="0.2">
      <c r="B103" s="152"/>
      <c r="C103" s="296"/>
      <c r="D103" s="296"/>
      <c r="E103" s="296"/>
      <c r="F103" s="369"/>
      <c r="G103" s="304"/>
      <c r="H103" s="305"/>
      <c r="I103" s="305"/>
      <c r="J103" s="306"/>
      <c r="K103" s="231"/>
      <c r="L103" s="85"/>
    </row>
    <row r="104" spans="2:15" x14ac:dyDescent="0.2">
      <c r="B104" s="152"/>
      <c r="C104" s="296"/>
      <c r="D104" s="296"/>
      <c r="E104" s="296"/>
      <c r="F104" s="369"/>
      <c r="G104" s="304"/>
      <c r="H104" s="305"/>
      <c r="I104" s="305"/>
      <c r="J104" s="306"/>
      <c r="K104" s="231"/>
      <c r="L104" s="85"/>
    </row>
    <row r="105" spans="2:15" x14ac:dyDescent="0.2">
      <c r="B105" s="152"/>
      <c r="C105" s="296"/>
      <c r="D105" s="296"/>
      <c r="E105" s="296"/>
      <c r="F105" s="369"/>
      <c r="G105" s="307"/>
      <c r="H105" s="308"/>
      <c r="I105" s="308"/>
      <c r="J105" s="309"/>
      <c r="K105" s="231"/>
      <c r="L105" s="85"/>
    </row>
    <row r="106" spans="2:15" x14ac:dyDescent="0.2">
      <c r="B106" s="152"/>
      <c r="C106" s="269"/>
      <c r="D106" s="269"/>
      <c r="E106" s="269"/>
      <c r="F106" s="267"/>
      <c r="G106" s="232"/>
      <c r="H106" s="232"/>
      <c r="I106" s="232"/>
      <c r="J106" s="232"/>
      <c r="K106" s="266"/>
      <c r="L106" s="85"/>
    </row>
    <row r="107" spans="2:15" x14ac:dyDescent="0.2">
      <c r="B107" s="152"/>
      <c r="C107" s="416" t="s">
        <v>201</v>
      </c>
      <c r="D107" s="416"/>
      <c r="E107" s="416"/>
      <c r="F107" s="267"/>
      <c r="G107" s="232"/>
      <c r="H107" s="232"/>
      <c r="I107" s="232"/>
      <c r="J107" s="232"/>
      <c r="K107" s="268"/>
      <c r="L107" s="85"/>
    </row>
    <row r="108" spans="2:15" x14ac:dyDescent="0.2">
      <c r="B108" s="152"/>
      <c r="C108" s="416"/>
      <c r="D108" s="416"/>
      <c r="E108" s="416"/>
      <c r="F108" s="267"/>
      <c r="G108" s="412" t="s">
        <v>224</v>
      </c>
      <c r="H108" s="412"/>
      <c r="I108" s="412"/>
      <c r="J108" s="412"/>
      <c r="K108" s="268"/>
      <c r="L108" s="85"/>
    </row>
    <row r="109" spans="2:15" x14ac:dyDescent="0.2">
      <c r="B109" s="152"/>
      <c r="C109" s="416"/>
      <c r="D109" s="416"/>
      <c r="E109" s="416"/>
      <c r="F109" s="267"/>
      <c r="G109" s="413"/>
      <c r="H109" s="413"/>
      <c r="I109" s="413"/>
      <c r="J109" s="413"/>
      <c r="K109" s="268"/>
      <c r="L109" s="85"/>
    </row>
    <row r="110" spans="2:15" s="271" customFormat="1" x14ac:dyDescent="0.2">
      <c r="B110" s="152"/>
      <c r="C110" s="272"/>
      <c r="D110" s="272"/>
      <c r="E110" s="272"/>
      <c r="F110" s="267"/>
      <c r="G110" s="371"/>
      <c r="H110" s="371"/>
      <c r="I110" s="371"/>
      <c r="J110" s="371"/>
      <c r="K110" s="268"/>
      <c r="L110" s="85"/>
    </row>
    <row r="111" spans="2:15" x14ac:dyDescent="0.2">
      <c r="B111" s="152"/>
      <c r="C111" s="86"/>
      <c r="D111" s="61"/>
      <c r="E111" s="61"/>
      <c r="F111" s="61"/>
      <c r="G111" s="61"/>
      <c r="H111" s="61"/>
      <c r="I111" s="61"/>
      <c r="J111" s="61"/>
      <c r="K111" s="61"/>
      <c r="L111" s="85"/>
      <c r="O111" s="2"/>
    </row>
    <row r="112" spans="2:15" ht="15.75" x14ac:dyDescent="0.25">
      <c r="B112" s="152"/>
      <c r="C112" s="407" t="s">
        <v>206</v>
      </c>
      <c r="D112" s="407"/>
      <c r="E112" s="407"/>
      <c r="F112" s="407"/>
      <c r="G112" s="61"/>
      <c r="H112" s="61"/>
      <c r="I112" s="61"/>
      <c r="J112" s="61"/>
      <c r="K112" s="61"/>
      <c r="L112" s="85"/>
    </row>
    <row r="113" spans="2:12" s="271" customFormat="1" ht="15.75" x14ac:dyDescent="0.25">
      <c r="B113" s="152"/>
      <c r="C113" s="273"/>
      <c r="D113" s="273"/>
      <c r="E113" s="273"/>
      <c r="F113" s="273"/>
      <c r="G113" s="61"/>
      <c r="H113" s="61"/>
      <c r="I113" s="61"/>
      <c r="J113" s="61"/>
      <c r="K113" s="61"/>
      <c r="L113" s="85"/>
    </row>
    <row r="114" spans="2:12" ht="12.75" customHeight="1" x14ac:dyDescent="0.2">
      <c r="B114" s="152"/>
      <c r="C114" s="86" t="s">
        <v>192</v>
      </c>
      <c r="D114" s="61"/>
      <c r="E114" s="61"/>
      <c r="F114" s="61"/>
      <c r="G114" s="397">
        <v>-0.93300000000000005</v>
      </c>
      <c r="H114" s="398"/>
      <c r="I114" s="398"/>
      <c r="J114" s="399"/>
      <c r="K114" s="61"/>
      <c r="L114" s="85"/>
    </row>
    <row r="115" spans="2:12" ht="12.75" customHeight="1" x14ac:dyDescent="0.2">
      <c r="B115" s="152"/>
      <c r="C115" s="86"/>
      <c r="D115" s="61"/>
      <c r="E115" s="61"/>
      <c r="F115" s="61"/>
      <c r="G115" s="228"/>
      <c r="H115" s="229"/>
      <c r="I115" s="229"/>
      <c r="J115" s="229"/>
      <c r="K115" s="61"/>
      <c r="L115" s="85"/>
    </row>
    <row r="116" spans="2:12" ht="12.75" customHeight="1" x14ac:dyDescent="0.2">
      <c r="B116" s="152"/>
      <c r="C116" s="86" t="s">
        <v>193</v>
      </c>
      <c r="D116" s="61"/>
      <c r="E116" s="61"/>
      <c r="F116" s="61"/>
      <c r="G116" s="404" t="s">
        <v>267</v>
      </c>
      <c r="H116" s="405"/>
      <c r="I116" s="405"/>
      <c r="J116" s="405"/>
      <c r="K116" s="406"/>
      <c r="L116" s="85"/>
    </row>
    <row r="117" spans="2:12" x14ac:dyDescent="0.2">
      <c r="B117" s="152"/>
      <c r="C117" s="86"/>
      <c r="D117" s="61"/>
      <c r="E117" s="61"/>
      <c r="F117" s="61"/>
      <c r="G117" s="61"/>
      <c r="H117" s="61"/>
      <c r="I117" s="61"/>
      <c r="J117" s="61"/>
      <c r="K117" s="61"/>
      <c r="L117" s="85"/>
    </row>
    <row r="118" spans="2:12" ht="12.75" customHeight="1" x14ac:dyDescent="0.2">
      <c r="B118" s="152"/>
      <c r="C118" s="392" t="s">
        <v>196</v>
      </c>
      <c r="D118" s="319"/>
      <c r="E118" s="319"/>
      <c r="F118" s="61"/>
      <c r="G118" s="400" t="s">
        <v>257</v>
      </c>
      <c r="H118" s="401"/>
      <c r="I118" s="401"/>
      <c r="J118" s="402"/>
      <c r="K118" s="61"/>
      <c r="L118" s="85"/>
    </row>
    <row r="119" spans="2:12" ht="12.75" customHeight="1" x14ac:dyDescent="0.2">
      <c r="B119" s="152"/>
      <c r="C119" s="319"/>
      <c r="D119" s="319"/>
      <c r="E119" s="319"/>
      <c r="F119" s="61"/>
      <c r="G119" s="304"/>
      <c r="H119" s="371"/>
      <c r="I119" s="371"/>
      <c r="J119" s="306"/>
      <c r="K119" s="61"/>
      <c r="L119" s="85"/>
    </row>
    <row r="120" spans="2:12" ht="12.75" customHeight="1" x14ac:dyDescent="0.2">
      <c r="B120" s="152"/>
      <c r="C120" s="319"/>
      <c r="D120" s="319"/>
      <c r="E120" s="319"/>
      <c r="F120" s="61"/>
      <c r="G120" s="304"/>
      <c r="H120" s="371"/>
      <c r="I120" s="371"/>
      <c r="J120" s="306"/>
      <c r="K120" s="61"/>
      <c r="L120" s="85"/>
    </row>
    <row r="121" spans="2:12" ht="12.75" customHeight="1" x14ac:dyDescent="0.2">
      <c r="B121" s="152"/>
      <c r="C121" s="319"/>
      <c r="D121" s="319"/>
      <c r="E121" s="319"/>
      <c r="F121" s="61"/>
      <c r="G121" s="304"/>
      <c r="H121" s="371"/>
      <c r="I121" s="371"/>
      <c r="J121" s="306"/>
      <c r="K121" s="61"/>
      <c r="L121" s="85"/>
    </row>
    <row r="122" spans="2:12" ht="12.75" customHeight="1" x14ac:dyDescent="0.2">
      <c r="B122" s="152"/>
      <c r="C122" s="319"/>
      <c r="D122" s="319"/>
      <c r="E122" s="319"/>
      <c r="F122" s="61"/>
      <c r="G122" s="304"/>
      <c r="H122" s="371"/>
      <c r="I122" s="371"/>
      <c r="J122" s="306"/>
      <c r="K122" s="61"/>
      <c r="L122" s="85"/>
    </row>
    <row r="123" spans="2:12" x14ac:dyDescent="0.2">
      <c r="B123" s="152"/>
      <c r="C123" s="319"/>
      <c r="D123" s="319"/>
      <c r="E123" s="319"/>
      <c r="F123" s="61"/>
      <c r="G123" s="307"/>
      <c r="H123" s="308"/>
      <c r="I123" s="308"/>
      <c r="J123" s="309"/>
      <c r="K123" s="61"/>
      <c r="L123" s="85"/>
    </row>
    <row r="124" spans="2:12" x14ac:dyDescent="0.2">
      <c r="B124" s="152"/>
      <c r="C124" s="319"/>
      <c r="D124" s="319"/>
      <c r="E124" s="319"/>
      <c r="F124" s="61"/>
      <c r="G124" s="61"/>
      <c r="H124" s="61"/>
      <c r="I124" s="61"/>
      <c r="J124" s="61"/>
      <c r="K124" s="61"/>
      <c r="L124" s="85"/>
    </row>
    <row r="125" spans="2:12" x14ac:dyDescent="0.2">
      <c r="B125" s="152"/>
      <c r="C125" s="61"/>
      <c r="D125" s="61"/>
      <c r="E125" s="61"/>
      <c r="F125" s="61"/>
      <c r="G125" s="86"/>
      <c r="H125" s="61"/>
      <c r="I125" s="61"/>
      <c r="J125" s="61"/>
      <c r="K125" s="61"/>
      <c r="L125" s="85"/>
    </row>
    <row r="126" spans="2:12" x14ac:dyDescent="0.2">
      <c r="B126" s="152"/>
      <c r="C126" s="295" t="s">
        <v>190</v>
      </c>
      <c r="D126" s="296"/>
      <c r="E126" s="296"/>
      <c r="F126" s="296"/>
      <c r="G126" s="384" t="s">
        <v>252</v>
      </c>
      <c r="H126" s="385"/>
      <c r="I126" s="385"/>
      <c r="J126" s="386"/>
      <c r="K126" s="230"/>
      <c r="L126" s="85"/>
    </row>
    <row r="127" spans="2:12" x14ac:dyDescent="0.2">
      <c r="B127" s="152"/>
      <c r="C127" s="296"/>
      <c r="D127" s="296"/>
      <c r="E127" s="296"/>
      <c r="F127" s="296"/>
      <c r="G127" s="233"/>
      <c r="H127" s="229"/>
      <c r="I127" s="229"/>
      <c r="J127" s="229"/>
      <c r="K127" s="230"/>
      <c r="L127" s="85"/>
    </row>
    <row r="128" spans="2:12" x14ac:dyDescent="0.2">
      <c r="B128" s="152"/>
      <c r="C128" s="296"/>
      <c r="D128" s="296"/>
      <c r="E128" s="296"/>
      <c r="F128" s="296"/>
      <c r="G128" s="233"/>
      <c r="H128" s="229"/>
      <c r="I128" s="229"/>
      <c r="J128" s="229"/>
      <c r="K128" s="230"/>
      <c r="L128" s="85"/>
    </row>
    <row r="129" spans="2:12" ht="12.75" customHeight="1" x14ac:dyDescent="0.2">
      <c r="B129" s="152"/>
      <c r="C129" s="295" t="s">
        <v>191</v>
      </c>
      <c r="D129" s="296"/>
      <c r="E129" s="296"/>
      <c r="F129" s="369"/>
      <c r="G129" s="394" t="s">
        <v>254</v>
      </c>
      <c r="H129" s="395"/>
      <c r="I129" s="395"/>
      <c r="J129" s="396"/>
      <c r="K129" s="234"/>
      <c r="L129" s="85"/>
    </row>
    <row r="130" spans="2:12" x14ac:dyDescent="0.2">
      <c r="B130" s="152"/>
      <c r="C130" s="296"/>
      <c r="D130" s="296"/>
      <c r="E130" s="296"/>
      <c r="F130" s="369"/>
      <c r="G130" s="304"/>
      <c r="H130" s="305"/>
      <c r="I130" s="305"/>
      <c r="J130" s="306"/>
      <c r="K130" s="234"/>
      <c r="L130" s="85"/>
    </row>
    <row r="131" spans="2:12" x14ac:dyDescent="0.2">
      <c r="B131" s="152"/>
      <c r="C131" s="296"/>
      <c r="D131" s="296"/>
      <c r="E131" s="296"/>
      <c r="F131" s="369"/>
      <c r="G131" s="304"/>
      <c r="H131" s="305"/>
      <c r="I131" s="305"/>
      <c r="J131" s="306"/>
      <c r="K131" s="234"/>
      <c r="L131" s="85"/>
    </row>
    <row r="132" spans="2:12" x14ac:dyDescent="0.2">
      <c r="B132" s="152"/>
      <c r="C132" s="296"/>
      <c r="D132" s="296"/>
      <c r="E132" s="296"/>
      <c r="F132" s="369"/>
      <c r="G132" s="304"/>
      <c r="H132" s="305"/>
      <c r="I132" s="305"/>
      <c r="J132" s="306"/>
      <c r="K132" s="234"/>
      <c r="L132" s="85"/>
    </row>
    <row r="133" spans="2:12" ht="12.75" customHeight="1" x14ac:dyDescent="0.2">
      <c r="B133" s="152"/>
      <c r="C133" s="296"/>
      <c r="D133" s="296"/>
      <c r="E133" s="296"/>
      <c r="F133" s="369"/>
      <c r="G133" s="307"/>
      <c r="H133" s="308"/>
      <c r="I133" s="308"/>
      <c r="J133" s="309"/>
      <c r="K133" s="235"/>
      <c r="L133" s="85"/>
    </row>
    <row r="134" spans="2:12" x14ac:dyDescent="0.2">
      <c r="B134" s="152"/>
      <c r="C134" s="211"/>
      <c r="D134" s="211"/>
      <c r="E134" s="211"/>
      <c r="F134" s="211"/>
      <c r="G134" s="235"/>
      <c r="H134" s="235"/>
      <c r="I134" s="235"/>
      <c r="J134" s="235"/>
      <c r="K134" s="235"/>
      <c r="L134" s="85"/>
    </row>
    <row r="135" spans="2:12" x14ac:dyDescent="0.2">
      <c r="B135" s="152"/>
      <c r="C135" s="295" t="s">
        <v>209</v>
      </c>
      <c r="D135" s="296"/>
      <c r="E135" s="296"/>
      <c r="F135" s="296"/>
      <c r="G135" s="394" t="s">
        <v>259</v>
      </c>
      <c r="H135" s="395"/>
      <c r="I135" s="395"/>
      <c r="J135" s="396"/>
      <c r="K135" s="235"/>
      <c r="L135" s="85"/>
    </row>
    <row r="136" spans="2:12" x14ac:dyDescent="0.2">
      <c r="B136" s="152"/>
      <c r="C136" s="296"/>
      <c r="D136" s="296"/>
      <c r="E136" s="296"/>
      <c r="F136" s="296"/>
      <c r="G136" s="304"/>
      <c r="H136" s="305"/>
      <c r="I136" s="305"/>
      <c r="J136" s="306"/>
      <c r="K136" s="235"/>
      <c r="L136" s="85"/>
    </row>
    <row r="137" spans="2:12" x14ac:dyDescent="0.2">
      <c r="B137" s="152"/>
      <c r="C137" s="296"/>
      <c r="D137" s="296"/>
      <c r="E137" s="296"/>
      <c r="F137" s="296"/>
      <c r="G137" s="304"/>
      <c r="H137" s="305"/>
      <c r="I137" s="305"/>
      <c r="J137" s="306"/>
      <c r="K137" s="235"/>
      <c r="L137" s="85"/>
    </row>
    <row r="138" spans="2:12" x14ac:dyDescent="0.2">
      <c r="B138" s="152"/>
      <c r="C138" s="296"/>
      <c r="D138" s="296"/>
      <c r="E138" s="296"/>
      <c r="F138" s="296"/>
      <c r="G138" s="304"/>
      <c r="H138" s="305"/>
      <c r="I138" s="305"/>
      <c r="J138" s="306"/>
      <c r="K138" s="235"/>
      <c r="L138" s="85"/>
    </row>
    <row r="139" spans="2:12" x14ac:dyDescent="0.2">
      <c r="B139" s="152"/>
      <c r="C139" s="296"/>
      <c r="D139" s="296"/>
      <c r="E139" s="296"/>
      <c r="F139" s="296"/>
      <c r="G139" s="307"/>
      <c r="H139" s="308"/>
      <c r="I139" s="308"/>
      <c r="J139" s="309"/>
      <c r="K139" s="235"/>
      <c r="L139" s="85"/>
    </row>
    <row r="140" spans="2:12" x14ac:dyDescent="0.2">
      <c r="B140" s="152"/>
      <c r="C140" s="86"/>
      <c r="D140" s="61"/>
      <c r="E140" s="61"/>
      <c r="F140" s="61"/>
      <c r="G140" s="232"/>
      <c r="H140" s="232"/>
      <c r="I140" s="232"/>
      <c r="J140" s="232"/>
      <c r="K140" s="235"/>
      <c r="L140" s="85"/>
    </row>
    <row r="141" spans="2:12" s="271" customFormat="1" ht="13.5" thickBot="1" x14ac:dyDescent="0.25">
      <c r="B141" s="152"/>
      <c r="C141" s="86"/>
      <c r="D141" s="61"/>
      <c r="E141" s="61"/>
      <c r="F141" s="61"/>
      <c r="G141" s="232"/>
      <c r="H141" s="232"/>
      <c r="I141" s="232"/>
      <c r="J141" s="232"/>
      <c r="K141" s="235"/>
      <c r="L141" s="61"/>
    </row>
    <row r="142" spans="2:12" ht="16.5" thickTop="1" x14ac:dyDescent="0.25">
      <c r="B142" s="270"/>
      <c r="C142" s="407" t="s">
        <v>207</v>
      </c>
      <c r="D142" s="407"/>
      <c r="E142" s="407"/>
      <c r="F142" s="407"/>
      <c r="G142" s="232"/>
      <c r="H142" s="232"/>
      <c r="I142" s="232"/>
      <c r="J142" s="232"/>
      <c r="K142" s="235"/>
      <c r="L142" s="85"/>
    </row>
    <row r="143" spans="2:12" s="271" customFormat="1" ht="15.75" x14ac:dyDescent="0.25">
      <c r="B143" s="152"/>
      <c r="C143" s="273"/>
      <c r="D143" s="273"/>
      <c r="E143" s="273"/>
      <c r="F143" s="273"/>
      <c r="G143" s="274"/>
      <c r="H143" s="274"/>
      <c r="I143" s="274"/>
      <c r="J143" s="274"/>
      <c r="K143" s="235"/>
      <c r="L143" s="85"/>
    </row>
    <row r="144" spans="2:12" ht="12.75" customHeight="1" x14ac:dyDescent="0.2">
      <c r="B144" s="152"/>
      <c r="C144" s="86" t="s">
        <v>194</v>
      </c>
      <c r="D144" s="61"/>
      <c r="E144" s="61"/>
      <c r="F144" s="61"/>
      <c r="G144" s="397">
        <v>4.1000000000000002E-2</v>
      </c>
      <c r="H144" s="398"/>
      <c r="I144" s="398"/>
      <c r="J144" s="399"/>
      <c r="K144" s="61"/>
      <c r="L144" s="85"/>
    </row>
    <row r="145" spans="2:12" ht="12.75" customHeight="1" x14ac:dyDescent="0.2">
      <c r="B145" s="152"/>
      <c r="C145" s="86"/>
      <c r="D145" s="61"/>
      <c r="E145" s="61"/>
      <c r="F145" s="61"/>
      <c r="G145" s="228"/>
      <c r="H145" s="229"/>
      <c r="I145" s="229"/>
      <c r="J145" s="229"/>
      <c r="K145" s="61"/>
      <c r="L145" s="85"/>
    </row>
    <row r="146" spans="2:12" ht="12.75" customHeight="1" x14ac:dyDescent="0.2">
      <c r="B146" s="152"/>
      <c r="C146" s="86" t="s">
        <v>195</v>
      </c>
      <c r="D146" s="61"/>
      <c r="E146" s="61"/>
      <c r="F146" s="61"/>
      <c r="G146" s="404" t="s">
        <v>268</v>
      </c>
      <c r="H146" s="405"/>
      <c r="I146" s="405"/>
      <c r="J146" s="405"/>
      <c r="K146" s="406"/>
      <c r="L146" s="85"/>
    </row>
    <row r="147" spans="2:12" x14ac:dyDescent="0.2">
      <c r="B147" s="152"/>
      <c r="C147" s="86"/>
      <c r="D147" s="61"/>
      <c r="E147" s="61"/>
      <c r="F147" s="61"/>
      <c r="G147" s="61"/>
      <c r="H147" s="61"/>
      <c r="I147" s="61"/>
      <c r="J147" s="61"/>
      <c r="K147" s="61"/>
      <c r="L147" s="85"/>
    </row>
    <row r="148" spans="2:12" ht="12.75" customHeight="1" x14ac:dyDescent="0.2">
      <c r="B148" s="152"/>
      <c r="C148" s="392" t="s">
        <v>197</v>
      </c>
      <c r="D148" s="319"/>
      <c r="E148" s="319"/>
      <c r="F148" s="61"/>
      <c r="G148" s="400" t="s">
        <v>258</v>
      </c>
      <c r="H148" s="401"/>
      <c r="I148" s="401"/>
      <c r="J148" s="402"/>
      <c r="K148" s="61"/>
      <c r="L148" s="85"/>
    </row>
    <row r="149" spans="2:12" ht="12.75" customHeight="1" x14ac:dyDescent="0.2">
      <c r="B149" s="152"/>
      <c r="C149" s="319"/>
      <c r="D149" s="319"/>
      <c r="E149" s="319"/>
      <c r="F149" s="61"/>
      <c r="G149" s="304"/>
      <c r="H149" s="371"/>
      <c r="I149" s="371"/>
      <c r="J149" s="306"/>
      <c r="K149" s="61"/>
      <c r="L149" s="85"/>
    </row>
    <row r="150" spans="2:12" ht="12.75" customHeight="1" x14ac:dyDescent="0.2">
      <c r="B150" s="152"/>
      <c r="C150" s="319"/>
      <c r="D150" s="319"/>
      <c r="E150" s="319"/>
      <c r="F150" s="61"/>
      <c r="G150" s="304"/>
      <c r="H150" s="371"/>
      <c r="I150" s="371"/>
      <c r="J150" s="306"/>
      <c r="K150" s="61"/>
      <c r="L150" s="85"/>
    </row>
    <row r="151" spans="2:12" ht="12.75" customHeight="1" x14ac:dyDescent="0.2">
      <c r="B151" s="152"/>
      <c r="C151" s="319"/>
      <c r="D151" s="319"/>
      <c r="E151" s="319"/>
      <c r="F151" s="61"/>
      <c r="G151" s="304"/>
      <c r="H151" s="371"/>
      <c r="I151" s="371"/>
      <c r="J151" s="306"/>
      <c r="K151" s="61"/>
      <c r="L151" s="85"/>
    </row>
    <row r="152" spans="2:12" ht="12.75" customHeight="1" x14ac:dyDescent="0.2">
      <c r="B152" s="152"/>
      <c r="C152" s="319"/>
      <c r="D152" s="319"/>
      <c r="E152" s="319"/>
      <c r="F152" s="61"/>
      <c r="G152" s="304"/>
      <c r="H152" s="371"/>
      <c r="I152" s="371"/>
      <c r="J152" s="306"/>
      <c r="K152" s="61"/>
      <c r="L152" s="85"/>
    </row>
    <row r="153" spans="2:12" x14ac:dyDescent="0.2">
      <c r="B153" s="152"/>
      <c r="C153" s="319"/>
      <c r="D153" s="319"/>
      <c r="E153" s="319"/>
      <c r="F153" s="61"/>
      <c r="G153" s="307"/>
      <c r="H153" s="308"/>
      <c r="I153" s="308"/>
      <c r="J153" s="309"/>
      <c r="K153" s="61"/>
      <c r="L153" s="85"/>
    </row>
    <row r="154" spans="2:12" x14ac:dyDescent="0.2">
      <c r="B154" s="152"/>
      <c r="C154" s="319"/>
      <c r="D154" s="319"/>
      <c r="E154" s="319"/>
      <c r="F154" s="61"/>
      <c r="G154" s="61"/>
      <c r="H154" s="61"/>
      <c r="I154" s="61"/>
      <c r="J154" s="61"/>
      <c r="K154" s="61"/>
      <c r="L154" s="85"/>
    </row>
    <row r="155" spans="2:12" x14ac:dyDescent="0.2">
      <c r="B155" s="152"/>
      <c r="C155" s="61"/>
      <c r="D155" s="61"/>
      <c r="E155" s="61"/>
      <c r="F155" s="61"/>
      <c r="G155" s="86"/>
      <c r="H155" s="61"/>
      <c r="I155" s="61"/>
      <c r="J155" s="61"/>
      <c r="K155" s="61"/>
      <c r="L155" s="85"/>
    </row>
    <row r="156" spans="2:12" x14ac:dyDescent="0.2">
      <c r="B156" s="152"/>
      <c r="C156" s="295" t="s">
        <v>190</v>
      </c>
      <c r="D156" s="296"/>
      <c r="E156" s="296"/>
      <c r="F156" s="296"/>
      <c r="G156" s="384" t="s">
        <v>253</v>
      </c>
      <c r="H156" s="385"/>
      <c r="I156" s="385"/>
      <c r="J156" s="386"/>
      <c r="K156" s="230"/>
      <c r="L156" s="85"/>
    </row>
    <row r="157" spans="2:12" x14ac:dyDescent="0.2">
      <c r="B157" s="152"/>
      <c r="C157" s="296"/>
      <c r="D157" s="296"/>
      <c r="E157" s="296"/>
      <c r="F157" s="296"/>
      <c r="G157" s="233"/>
      <c r="H157" s="229"/>
      <c r="I157" s="229"/>
      <c r="J157" s="229"/>
      <c r="K157" s="230"/>
      <c r="L157" s="85"/>
    </row>
    <row r="158" spans="2:12" x14ac:dyDescent="0.2">
      <c r="B158" s="152"/>
      <c r="C158" s="296"/>
      <c r="D158" s="296"/>
      <c r="E158" s="296"/>
      <c r="F158" s="296"/>
      <c r="G158" s="233"/>
      <c r="H158" s="229"/>
      <c r="I158" s="229"/>
      <c r="J158" s="229"/>
      <c r="K158" s="230"/>
      <c r="L158" s="85"/>
    </row>
    <row r="159" spans="2:12" ht="12.75" customHeight="1" x14ac:dyDescent="0.2">
      <c r="B159" s="152"/>
      <c r="C159" s="295" t="s">
        <v>191</v>
      </c>
      <c r="D159" s="296"/>
      <c r="E159" s="296"/>
      <c r="F159" s="369"/>
      <c r="G159" s="394" t="s">
        <v>255</v>
      </c>
      <c r="H159" s="395"/>
      <c r="I159" s="395"/>
      <c r="J159" s="396"/>
      <c r="K159" s="234"/>
      <c r="L159" s="85"/>
    </row>
    <row r="160" spans="2:12" x14ac:dyDescent="0.2">
      <c r="B160" s="152"/>
      <c r="C160" s="296"/>
      <c r="D160" s="296"/>
      <c r="E160" s="296"/>
      <c r="F160" s="369"/>
      <c r="G160" s="304"/>
      <c r="H160" s="305"/>
      <c r="I160" s="305"/>
      <c r="J160" s="306"/>
      <c r="K160" s="234"/>
      <c r="L160" s="85"/>
    </row>
    <row r="161" spans="2:15" x14ac:dyDescent="0.2">
      <c r="B161" s="152"/>
      <c r="C161" s="296"/>
      <c r="D161" s="296"/>
      <c r="E161" s="296"/>
      <c r="F161" s="369"/>
      <c r="G161" s="304"/>
      <c r="H161" s="305"/>
      <c r="I161" s="305"/>
      <c r="J161" s="306"/>
      <c r="K161" s="234"/>
      <c r="L161" s="85"/>
    </row>
    <row r="162" spans="2:15" x14ac:dyDescent="0.2">
      <c r="B162" s="152"/>
      <c r="C162" s="296"/>
      <c r="D162" s="296"/>
      <c r="E162" s="296"/>
      <c r="F162" s="369"/>
      <c r="G162" s="304"/>
      <c r="H162" s="305"/>
      <c r="I162" s="305"/>
      <c r="J162" s="306"/>
      <c r="K162" s="234"/>
      <c r="L162" s="85"/>
    </row>
    <row r="163" spans="2:15" ht="12.75" customHeight="1" x14ac:dyDescent="0.2">
      <c r="B163" s="152"/>
      <c r="C163" s="296"/>
      <c r="D163" s="296"/>
      <c r="E163" s="296"/>
      <c r="F163" s="369"/>
      <c r="G163" s="307"/>
      <c r="H163" s="308"/>
      <c r="I163" s="308"/>
      <c r="J163" s="309"/>
      <c r="K163" s="235"/>
      <c r="L163" s="85"/>
    </row>
    <row r="164" spans="2:15" ht="12.75" customHeight="1" x14ac:dyDescent="0.2">
      <c r="B164" s="152"/>
      <c r="C164" s="211"/>
      <c r="D164" s="211"/>
      <c r="E164" s="211"/>
      <c r="F164" s="211"/>
      <c r="G164" s="232"/>
      <c r="H164" s="232"/>
      <c r="I164" s="232"/>
      <c r="J164" s="232"/>
      <c r="K164" s="235"/>
      <c r="L164" s="85"/>
    </row>
    <row r="165" spans="2:15" x14ac:dyDescent="0.2">
      <c r="B165" s="152"/>
      <c r="C165" s="295" t="s">
        <v>210</v>
      </c>
      <c r="D165" s="296"/>
      <c r="E165" s="296"/>
      <c r="F165" s="296"/>
      <c r="G165" s="394" t="s">
        <v>280</v>
      </c>
      <c r="H165" s="395"/>
      <c r="I165" s="395"/>
      <c r="J165" s="396"/>
      <c r="K165" s="235"/>
      <c r="L165" s="85"/>
      <c r="O165" s="2"/>
    </row>
    <row r="166" spans="2:15" x14ac:dyDescent="0.2">
      <c r="B166" s="152"/>
      <c r="C166" s="296"/>
      <c r="D166" s="296"/>
      <c r="E166" s="296"/>
      <c r="F166" s="296"/>
      <c r="G166" s="304"/>
      <c r="H166" s="305"/>
      <c r="I166" s="305"/>
      <c r="J166" s="306"/>
      <c r="K166" s="235"/>
      <c r="L166" s="85"/>
      <c r="O166" s="2"/>
    </row>
    <row r="167" spans="2:15" x14ac:dyDescent="0.2">
      <c r="B167" s="152"/>
      <c r="C167" s="296"/>
      <c r="D167" s="296"/>
      <c r="E167" s="296"/>
      <c r="F167" s="296"/>
      <c r="G167" s="304"/>
      <c r="H167" s="305"/>
      <c r="I167" s="305"/>
      <c r="J167" s="306"/>
      <c r="K167" s="235"/>
      <c r="L167" s="85"/>
    </row>
    <row r="168" spans="2:15" x14ac:dyDescent="0.2">
      <c r="B168" s="152"/>
      <c r="C168" s="296"/>
      <c r="D168" s="296"/>
      <c r="E168" s="296"/>
      <c r="F168" s="296"/>
      <c r="G168" s="304"/>
      <c r="H168" s="305"/>
      <c r="I168" s="305"/>
      <c r="J168" s="306"/>
      <c r="K168" s="235"/>
      <c r="L168" s="85"/>
    </row>
    <row r="169" spans="2:15" x14ac:dyDescent="0.2">
      <c r="B169" s="152"/>
      <c r="C169" s="296"/>
      <c r="D169" s="296"/>
      <c r="E169" s="296"/>
      <c r="F169" s="296"/>
      <c r="G169" s="307"/>
      <c r="H169" s="308"/>
      <c r="I169" s="308"/>
      <c r="J169" s="309"/>
      <c r="K169" s="235"/>
      <c r="L169" s="85"/>
    </row>
    <row r="170" spans="2:15" ht="13.5" thickBot="1" x14ac:dyDescent="0.25">
      <c r="B170" s="155"/>
      <c r="C170" s="133"/>
      <c r="D170" s="82"/>
      <c r="E170" s="82"/>
      <c r="F170" s="82"/>
      <c r="G170" s="236"/>
      <c r="H170" s="236"/>
      <c r="I170" s="236"/>
      <c r="J170" s="236"/>
      <c r="K170" s="237"/>
      <c r="L170" s="81"/>
    </row>
    <row r="171" spans="2:15" x14ac:dyDescent="0.2">
      <c r="C171" s="56"/>
      <c r="D171" s="55"/>
      <c r="E171" s="55"/>
      <c r="F171" s="55"/>
      <c r="G171" s="55"/>
      <c r="H171" s="55"/>
      <c r="I171" s="18"/>
      <c r="J171" s="18"/>
      <c r="K171" s="18"/>
      <c r="L171" s="18"/>
    </row>
    <row r="172" spans="2:15" x14ac:dyDescent="0.2">
      <c r="B172" s="53"/>
      <c r="C172" s="191"/>
      <c r="D172" s="80"/>
      <c r="E172" s="79"/>
      <c r="F172" s="79"/>
      <c r="G172" s="79"/>
      <c r="H172" s="78"/>
      <c r="I172" s="50"/>
      <c r="J172" s="50"/>
      <c r="K172" s="50"/>
      <c r="L172" s="49"/>
    </row>
    <row r="173" spans="2:15" x14ac:dyDescent="0.2">
      <c r="B173" s="44"/>
      <c r="C173" s="192"/>
      <c r="D173" s="17"/>
      <c r="E173" s="46"/>
      <c r="F173" s="46"/>
      <c r="G173" s="46"/>
      <c r="H173" s="47"/>
      <c r="I173" s="42"/>
      <c r="J173" s="42"/>
      <c r="K173" s="42"/>
      <c r="L173" s="41"/>
    </row>
    <row r="174" spans="2:15" x14ac:dyDescent="0.2">
      <c r="B174" s="44"/>
      <c r="C174" s="192"/>
      <c r="D174" s="17"/>
      <c r="E174" s="46"/>
      <c r="F174" s="46"/>
      <c r="G174" s="46"/>
      <c r="H174" s="47"/>
      <c r="I174" s="42"/>
      <c r="J174" s="42"/>
      <c r="K174" s="42"/>
      <c r="L174" s="41"/>
    </row>
    <row r="175" spans="2:15" x14ac:dyDescent="0.2">
      <c r="B175" s="44"/>
      <c r="C175" s="192"/>
      <c r="D175" s="42"/>
      <c r="E175" s="46"/>
      <c r="F175" s="46"/>
      <c r="G175" s="46"/>
      <c r="H175" s="42"/>
      <c r="I175" s="42"/>
      <c r="J175" s="42"/>
      <c r="K175" s="42"/>
      <c r="L175" s="41"/>
    </row>
    <row r="176" spans="2:15" x14ac:dyDescent="0.2">
      <c r="B176" s="44"/>
      <c r="C176" s="192"/>
      <c r="D176" s="45"/>
      <c r="E176" s="42"/>
      <c r="F176" s="45"/>
      <c r="G176" s="42"/>
      <c r="H176" s="42"/>
      <c r="I176" s="42"/>
      <c r="J176" s="42"/>
      <c r="K176" s="42"/>
      <c r="L176" s="41"/>
    </row>
    <row r="177" spans="2:12" x14ac:dyDescent="0.2">
      <c r="B177" s="44"/>
      <c r="C177" s="192"/>
      <c r="D177" s="42"/>
      <c r="E177" s="42"/>
      <c r="F177" s="42"/>
      <c r="G177" s="42"/>
      <c r="H177" s="42"/>
      <c r="I177" s="42"/>
      <c r="J177" s="42"/>
      <c r="K177" s="42"/>
      <c r="L177" s="41"/>
    </row>
    <row r="178" spans="2:12" x14ac:dyDescent="0.2">
      <c r="B178" s="44"/>
      <c r="C178" s="192"/>
      <c r="D178" s="17"/>
      <c r="E178" s="42"/>
      <c r="F178" s="45"/>
      <c r="G178" s="42"/>
      <c r="H178" s="42"/>
      <c r="I178" s="42"/>
      <c r="J178" s="42"/>
      <c r="K178" s="42"/>
      <c r="L178" s="41"/>
    </row>
    <row r="179" spans="2:12" x14ac:dyDescent="0.2">
      <c r="B179" s="44"/>
      <c r="C179" s="192"/>
      <c r="D179" s="42"/>
      <c r="E179" s="42"/>
      <c r="F179" s="45"/>
      <c r="G179" s="42"/>
      <c r="H179" s="42"/>
      <c r="I179" s="42"/>
      <c r="J179" s="42"/>
      <c r="K179" s="42"/>
      <c r="L179" s="41"/>
    </row>
    <row r="180" spans="2:12" x14ac:dyDescent="0.2">
      <c r="B180" s="44"/>
      <c r="C180" s="192"/>
      <c r="D180" s="42"/>
      <c r="E180" s="42"/>
      <c r="F180" s="42"/>
      <c r="G180" s="42"/>
      <c r="H180" s="42"/>
      <c r="I180" s="42"/>
      <c r="J180" s="42"/>
      <c r="K180" s="42"/>
      <c r="L180" s="41"/>
    </row>
    <row r="181" spans="2:12" x14ac:dyDescent="0.2">
      <c r="B181" s="44"/>
      <c r="C181" s="192"/>
      <c r="D181" s="42"/>
      <c r="E181" s="42"/>
      <c r="F181" s="42"/>
      <c r="G181" s="42"/>
      <c r="H181" s="42"/>
      <c r="I181" s="42"/>
      <c r="J181" s="42"/>
      <c r="K181" s="42"/>
      <c r="L181" s="41"/>
    </row>
    <row r="182" spans="2:12" x14ac:dyDescent="0.2">
      <c r="B182" s="44"/>
      <c r="C182" s="192"/>
      <c r="D182" s="38"/>
      <c r="E182" s="38"/>
      <c r="F182" s="38"/>
      <c r="G182" s="38"/>
      <c r="H182" s="38"/>
      <c r="I182" s="38"/>
      <c r="J182" s="38"/>
      <c r="K182" s="38"/>
      <c r="L182" s="37"/>
    </row>
    <row r="183" spans="2:12" x14ac:dyDescent="0.2">
      <c r="B183" s="44"/>
      <c r="C183" s="192"/>
      <c r="D183" s="38"/>
      <c r="E183" s="38"/>
      <c r="F183" s="38"/>
      <c r="G183" s="38"/>
      <c r="H183" s="38"/>
      <c r="I183" s="38"/>
      <c r="J183" s="38"/>
      <c r="K183" s="38"/>
      <c r="L183" s="37"/>
    </row>
    <row r="184" spans="2:12" x14ac:dyDescent="0.2">
      <c r="B184" s="44"/>
      <c r="C184" s="192"/>
      <c r="D184" s="38"/>
      <c r="E184" s="38"/>
      <c r="F184" s="38"/>
      <c r="G184" s="38"/>
      <c r="H184" s="38"/>
      <c r="I184" s="38"/>
      <c r="J184" s="38"/>
      <c r="K184" s="38"/>
      <c r="L184" s="37"/>
    </row>
    <row r="185" spans="2:12" x14ac:dyDescent="0.2">
      <c r="B185" s="44"/>
      <c r="C185" s="192"/>
      <c r="D185" s="38"/>
      <c r="E185" s="38"/>
      <c r="F185" s="38"/>
      <c r="G185" s="38"/>
      <c r="H185" s="38"/>
      <c r="I185" s="38"/>
      <c r="J185" s="38"/>
      <c r="K185" s="38"/>
      <c r="L185" s="37"/>
    </row>
    <row r="186" spans="2:12" x14ac:dyDescent="0.2">
      <c r="B186" s="44"/>
      <c r="C186" s="192"/>
      <c r="D186" s="38"/>
      <c r="E186" s="38"/>
      <c r="F186" s="38"/>
      <c r="G186" s="38"/>
      <c r="H186" s="38"/>
      <c r="I186" s="38"/>
      <c r="J186" s="38"/>
      <c r="K186" s="38"/>
      <c r="L186" s="37"/>
    </row>
    <row r="187" spans="2:12" x14ac:dyDescent="0.2">
      <c r="B187" s="36"/>
      <c r="C187" s="193"/>
      <c r="D187" s="35"/>
      <c r="E187" s="35"/>
      <c r="F187" s="35"/>
      <c r="G187" s="35"/>
      <c r="H187" s="35"/>
      <c r="I187" s="35"/>
      <c r="J187" s="35"/>
      <c r="K187" s="35"/>
      <c r="L187" s="34"/>
    </row>
    <row r="188" spans="2:12" x14ac:dyDescent="0.2">
      <c r="B188" s="18"/>
      <c r="D188" s="18"/>
      <c r="E188" s="18"/>
      <c r="F188" s="18"/>
      <c r="G188" s="18"/>
      <c r="H188" s="18"/>
      <c r="I188" s="18"/>
      <c r="J188" s="18"/>
      <c r="K188" s="18"/>
      <c r="L188" s="18"/>
    </row>
  </sheetData>
  <mergeCells count="41">
    <mergeCell ref="C112:F112"/>
    <mergeCell ref="G108:J110"/>
    <mergeCell ref="C142:F142"/>
    <mergeCell ref="G18:L18"/>
    <mergeCell ref="G20:L20"/>
    <mergeCell ref="C107:E109"/>
    <mergeCell ref="C101:F105"/>
    <mergeCell ref="G26:L26"/>
    <mergeCell ref="G28:L28"/>
    <mergeCell ref="E82:G82"/>
    <mergeCell ref="G90:J95"/>
    <mergeCell ref="G98:J98"/>
    <mergeCell ref="A7:K8"/>
    <mergeCell ref="G88:K88"/>
    <mergeCell ref="C84:F84"/>
    <mergeCell ref="C98:F100"/>
    <mergeCell ref="G146:K146"/>
    <mergeCell ref="C135:F139"/>
    <mergeCell ref="G135:J139"/>
    <mergeCell ref="G86:J86"/>
    <mergeCell ref="C90:E96"/>
    <mergeCell ref="G116:K116"/>
    <mergeCell ref="G118:J123"/>
    <mergeCell ref="C118:E124"/>
    <mergeCell ref="G101:J105"/>
    <mergeCell ref="G114:J114"/>
    <mergeCell ref="G22:L22"/>
    <mergeCell ref="G24:L24"/>
    <mergeCell ref="G144:J144"/>
    <mergeCell ref="C148:E154"/>
    <mergeCell ref="C126:F128"/>
    <mergeCell ref="G126:J126"/>
    <mergeCell ref="C129:F133"/>
    <mergeCell ref="G129:J133"/>
    <mergeCell ref="G148:J153"/>
    <mergeCell ref="G165:J169"/>
    <mergeCell ref="C165:F169"/>
    <mergeCell ref="C159:F163"/>
    <mergeCell ref="G159:J163"/>
    <mergeCell ref="C156:F158"/>
    <mergeCell ref="G156:J156"/>
  </mergeCells>
  <phoneticPr fontId="52" type="noConversion"/>
  <pageMargins left="0.7" right="0.7" top="0.75" bottom="0.75" header="0.3" footer="0.3"/>
  <pageSetup orientation="landscape" r:id="rId1"/>
  <rowBreaks count="2" manualBreakCount="2">
    <brk id="110" max="16383" man="1"/>
    <brk id="147"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N68"/>
  <sheetViews>
    <sheetView tabSelected="1" topLeftCell="A28" workbookViewId="0">
      <selection activeCell="G48" sqref="G48:I48"/>
    </sheetView>
  </sheetViews>
  <sheetFormatPr defaultRowHeight="12.75" x14ac:dyDescent="0.2"/>
  <cols>
    <col min="1" max="1" width="3.5703125" customWidth="1"/>
    <col min="2" max="2" width="2.85546875" customWidth="1"/>
    <col min="6" max="6" width="22.140625" customWidth="1"/>
    <col min="9" max="9" width="14.7109375" customWidth="1"/>
    <col min="11" max="11" width="11" customWidth="1"/>
  </cols>
  <sheetData>
    <row r="1" spans="1:14" s="4" customFormat="1" ht="18" x14ac:dyDescent="0.25">
      <c r="A1" s="176" t="s">
        <v>11</v>
      </c>
      <c r="D1" s="99"/>
      <c r="E1" s="99"/>
      <c r="F1" s="99"/>
      <c r="G1" s="63"/>
      <c r="H1" s="63"/>
      <c r="I1" s="63"/>
      <c r="J1" s="63"/>
      <c r="K1" s="63"/>
      <c r="L1" s="63"/>
      <c r="M1" s="63"/>
      <c r="N1" s="63"/>
    </row>
    <row r="2" spans="1:14" s="4" customFormat="1" x14ac:dyDescent="0.2">
      <c r="A2" s="182" t="s">
        <v>144</v>
      </c>
      <c r="D2" s="187"/>
      <c r="E2" s="187"/>
      <c r="F2" s="187"/>
      <c r="G2" s="187"/>
      <c r="H2" s="187"/>
      <c r="I2" s="187"/>
      <c r="J2" s="187"/>
      <c r="K2" s="187"/>
    </row>
    <row r="3" spans="1:14" s="4" customFormat="1" ht="12.75" customHeight="1" x14ac:dyDescent="0.2"/>
    <row r="4" spans="1:14" s="4" customFormat="1" ht="18" customHeight="1" x14ac:dyDescent="0.25">
      <c r="A4" s="177" t="s">
        <v>13</v>
      </c>
      <c r="D4" s="98"/>
      <c r="E4" s="99"/>
      <c r="F4" s="99"/>
      <c r="G4" s="63"/>
      <c r="H4" s="63"/>
      <c r="I4" s="63"/>
      <c r="J4" s="63"/>
      <c r="K4" s="63"/>
      <c r="L4" s="63"/>
      <c r="M4" s="63"/>
      <c r="N4" s="63"/>
    </row>
    <row r="5" spans="1:14" s="4" customFormat="1" ht="12.75" customHeight="1" x14ac:dyDescent="0.25">
      <c r="A5" s="148" t="s">
        <v>133</v>
      </c>
      <c r="D5" s="145"/>
      <c r="E5" s="146"/>
      <c r="F5" s="146"/>
      <c r="G5" s="147"/>
      <c r="H5" s="147"/>
      <c r="I5" s="147"/>
      <c r="J5" s="147"/>
      <c r="K5" s="147"/>
      <c r="L5" s="147"/>
      <c r="M5" s="147"/>
      <c r="N5" s="147"/>
    </row>
    <row r="6" spans="1:14" s="4" customFormat="1" ht="12.75" customHeight="1" x14ac:dyDescent="0.25">
      <c r="A6" s="148" t="s">
        <v>134</v>
      </c>
      <c r="D6" s="145"/>
      <c r="E6" s="146"/>
      <c r="F6" s="146"/>
      <c r="G6" s="147"/>
      <c r="H6" s="147"/>
      <c r="I6" s="147"/>
      <c r="J6" s="147"/>
      <c r="K6" s="147"/>
      <c r="L6" s="147"/>
      <c r="M6" s="147"/>
      <c r="N6" s="147"/>
    </row>
    <row r="7" spans="1:14" ht="12.75" customHeight="1" x14ac:dyDescent="0.2">
      <c r="A7" s="144" t="s">
        <v>135</v>
      </c>
      <c r="D7" s="143"/>
      <c r="E7" s="143"/>
      <c r="F7" s="143"/>
      <c r="G7" s="143"/>
      <c r="H7" s="143"/>
      <c r="I7" s="143"/>
      <c r="J7" s="143"/>
      <c r="K7" s="143"/>
    </row>
    <row r="8" spans="1:14" ht="12.75" customHeight="1" x14ac:dyDescent="0.2">
      <c r="A8" s="144"/>
      <c r="D8" s="143"/>
      <c r="E8" s="143"/>
      <c r="F8" s="143"/>
      <c r="G8" s="143"/>
      <c r="H8" s="143"/>
      <c r="I8" s="143"/>
      <c r="J8" s="143"/>
      <c r="K8" s="143"/>
    </row>
    <row r="9" spans="1:14" ht="12.75" customHeight="1" x14ac:dyDescent="0.2">
      <c r="A9" s="108" t="s">
        <v>136</v>
      </c>
      <c r="D9" s="143"/>
      <c r="E9" s="143"/>
      <c r="F9" s="143"/>
      <c r="G9" s="143"/>
      <c r="H9" s="143"/>
      <c r="I9" s="143"/>
      <c r="J9" s="143"/>
      <c r="K9" s="143"/>
    </row>
    <row r="10" spans="1:14" ht="12.75" customHeight="1" x14ac:dyDescent="0.2">
      <c r="A10" s="108" t="s">
        <v>137</v>
      </c>
      <c r="D10" s="143"/>
      <c r="E10" s="143"/>
      <c r="F10" s="143"/>
      <c r="G10" s="143"/>
      <c r="H10" s="143"/>
      <c r="I10" s="143"/>
      <c r="J10" s="143"/>
      <c r="K10" s="143"/>
    </row>
    <row r="11" spans="1:14" ht="12.75" customHeight="1" x14ac:dyDescent="0.2">
      <c r="A11" s="108" t="s">
        <v>138</v>
      </c>
      <c r="D11" s="143"/>
      <c r="E11" s="143"/>
      <c r="F11" s="143"/>
      <c r="G11" s="143"/>
      <c r="H11" s="143"/>
      <c r="I11" s="143"/>
      <c r="J11" s="143"/>
      <c r="K11" s="143"/>
    </row>
    <row r="12" spans="1:14" ht="12.75" customHeight="1" x14ac:dyDescent="0.2">
      <c r="A12" s="108" t="s">
        <v>139</v>
      </c>
      <c r="D12" s="143"/>
      <c r="E12" s="143"/>
      <c r="F12" s="143"/>
      <c r="G12" s="143"/>
      <c r="H12" s="143"/>
      <c r="I12" s="143"/>
      <c r="J12" s="143"/>
      <c r="K12" s="143"/>
    </row>
    <row r="13" spans="1:14" ht="12.75" customHeight="1" x14ac:dyDescent="0.2">
      <c r="A13" s="108" t="s">
        <v>140</v>
      </c>
      <c r="D13" s="143"/>
      <c r="E13" s="143"/>
      <c r="F13" s="143"/>
      <c r="G13" s="143"/>
      <c r="H13" s="143"/>
      <c r="I13" s="143"/>
      <c r="J13" s="143"/>
      <c r="K13" s="143"/>
    </row>
    <row r="14" spans="1:14" ht="12.75" customHeight="1" x14ac:dyDescent="0.2">
      <c r="A14" s="108" t="s">
        <v>141</v>
      </c>
      <c r="D14" s="143"/>
      <c r="E14" s="143"/>
      <c r="F14" s="143"/>
      <c r="G14" s="143"/>
      <c r="H14" s="143"/>
      <c r="I14" s="143"/>
      <c r="J14" s="143"/>
      <c r="K14" s="143"/>
    </row>
    <row r="15" spans="1:14" ht="12.75" customHeight="1" x14ac:dyDescent="0.2">
      <c r="A15" s="108" t="s">
        <v>142</v>
      </c>
      <c r="D15" s="143"/>
      <c r="E15" s="143"/>
      <c r="F15" s="143"/>
      <c r="G15" s="143"/>
      <c r="H15" s="143"/>
      <c r="I15" s="143"/>
      <c r="J15" s="143"/>
      <c r="K15" s="143"/>
    </row>
    <row r="16" spans="1:14" ht="12.75" customHeight="1" x14ac:dyDescent="0.2">
      <c r="A16" s="108" t="s">
        <v>143</v>
      </c>
      <c r="D16" s="143"/>
      <c r="E16" s="143"/>
      <c r="F16" s="143"/>
      <c r="G16" s="143"/>
      <c r="H16" s="143"/>
      <c r="I16" s="143"/>
      <c r="J16" s="143"/>
      <c r="K16" s="143"/>
    </row>
    <row r="17" spans="1:14" ht="12.75" customHeight="1" x14ac:dyDescent="0.2">
      <c r="A17" s="144"/>
      <c r="D17" s="143"/>
      <c r="E17" s="143"/>
      <c r="F17" s="143"/>
      <c r="G17" s="143"/>
      <c r="H17" s="143"/>
      <c r="I17" s="143"/>
      <c r="J17" s="143"/>
      <c r="K17" s="143"/>
    </row>
    <row r="18" spans="1:14" s="4" customFormat="1" ht="18" x14ac:dyDescent="0.25">
      <c r="A18" s="185" t="s">
        <v>145</v>
      </c>
      <c r="D18" s="98"/>
      <c r="E18" s="99"/>
      <c r="F18" s="99"/>
      <c r="G18" s="63"/>
      <c r="H18" s="63"/>
      <c r="I18" s="63"/>
      <c r="J18" s="63"/>
      <c r="K18" s="63"/>
      <c r="L18" s="63"/>
      <c r="M18" s="63"/>
      <c r="N18" s="63"/>
    </row>
    <row r="19" spans="1:14" s="4" customFormat="1" x14ac:dyDescent="0.2">
      <c r="C19" s="5"/>
    </row>
    <row r="20" spans="1:14" ht="13.5" thickBot="1" x14ac:dyDescent="0.25">
      <c r="C20" s="56"/>
      <c r="D20" s="90"/>
      <c r="E20" s="90"/>
      <c r="F20" s="18"/>
      <c r="G20" s="18"/>
      <c r="H20" s="18"/>
      <c r="I20" s="18"/>
      <c r="J20" s="18"/>
      <c r="K20" s="18"/>
    </row>
    <row r="21" spans="1:14" x14ac:dyDescent="0.2">
      <c r="B21" s="151"/>
      <c r="C21" s="150" t="s">
        <v>147</v>
      </c>
      <c r="D21" s="68"/>
      <c r="E21" s="89"/>
      <c r="F21" s="70"/>
      <c r="G21" s="70"/>
      <c r="H21" s="68"/>
      <c r="I21" s="68"/>
      <c r="J21" s="67"/>
      <c r="K21" s="18"/>
      <c r="M21" s="2"/>
    </row>
    <row r="22" spans="1:14" x14ac:dyDescent="0.2">
      <c r="B22" s="152"/>
      <c r="C22" s="86" t="s">
        <v>16</v>
      </c>
      <c r="D22" s="62"/>
      <c r="E22" s="61"/>
      <c r="F22" s="88" t="s">
        <v>146</v>
      </c>
      <c r="G22" s="87"/>
      <c r="H22" s="87"/>
      <c r="I22" s="61"/>
      <c r="J22" s="85"/>
      <c r="K22" s="18"/>
    </row>
    <row r="23" spans="1:14" x14ac:dyDescent="0.2">
      <c r="B23" s="152"/>
      <c r="C23" s="86" t="s">
        <v>17</v>
      </c>
      <c r="D23" s="61"/>
      <c r="E23" s="61"/>
      <c r="F23" s="332" t="s">
        <v>15</v>
      </c>
      <c r="G23" s="348"/>
      <c r="H23" s="333"/>
      <c r="I23" s="61"/>
      <c r="J23" s="85"/>
      <c r="K23" s="18"/>
    </row>
    <row r="24" spans="1:14" x14ac:dyDescent="0.2">
      <c r="B24" s="152"/>
      <c r="C24" s="61"/>
      <c r="D24" s="61"/>
      <c r="E24" s="61"/>
      <c r="F24" s="61"/>
      <c r="G24" s="61"/>
      <c r="H24" s="61"/>
      <c r="I24" s="61"/>
      <c r="J24" s="85"/>
      <c r="K24" s="18"/>
    </row>
    <row r="25" spans="1:14" x14ac:dyDescent="0.2">
      <c r="B25" s="152"/>
      <c r="C25" s="86" t="s">
        <v>150</v>
      </c>
      <c r="D25" s="61"/>
      <c r="E25" s="61"/>
      <c r="F25" s="61"/>
      <c r="G25" s="446" t="s">
        <v>271</v>
      </c>
      <c r="H25" s="418"/>
      <c r="I25" s="419"/>
      <c r="J25" s="85"/>
      <c r="K25" s="157" t="s">
        <v>14</v>
      </c>
      <c r="M25" s="107"/>
    </row>
    <row r="26" spans="1:14" x14ac:dyDescent="0.2">
      <c r="B26" s="152"/>
      <c r="C26" s="86"/>
      <c r="D26" s="61"/>
      <c r="E26" s="61"/>
      <c r="F26" s="61"/>
      <c r="G26" s="61"/>
      <c r="H26" s="61"/>
      <c r="I26" s="61"/>
      <c r="J26" s="85"/>
      <c r="K26" s="18"/>
      <c r="M26" s="107"/>
    </row>
    <row r="27" spans="1:14" x14ac:dyDescent="0.2">
      <c r="B27" s="152"/>
      <c r="C27" s="86" t="s">
        <v>151</v>
      </c>
      <c r="D27" s="61"/>
      <c r="E27" s="61"/>
      <c r="F27" s="61"/>
      <c r="G27" s="459" t="s">
        <v>273</v>
      </c>
      <c r="H27" s="418"/>
      <c r="I27" s="419"/>
      <c r="J27" s="85"/>
      <c r="K27" s="157" t="s">
        <v>14</v>
      </c>
      <c r="M27" s="114"/>
    </row>
    <row r="28" spans="1:14" x14ac:dyDescent="0.2">
      <c r="B28" s="152"/>
      <c r="C28" s="86"/>
      <c r="D28" s="61"/>
      <c r="E28" s="61"/>
      <c r="F28" s="61"/>
      <c r="G28" s="61"/>
      <c r="H28" s="61"/>
      <c r="I28" s="61"/>
      <c r="J28" s="85"/>
      <c r="K28" s="170"/>
      <c r="M28" s="114"/>
    </row>
    <row r="29" spans="1:14" x14ac:dyDescent="0.2">
      <c r="B29" s="152"/>
      <c r="C29" s="295" t="s">
        <v>198</v>
      </c>
      <c r="D29" s="296"/>
      <c r="E29" s="296"/>
      <c r="F29" s="369"/>
      <c r="G29" s="460" t="s">
        <v>274</v>
      </c>
      <c r="H29" s="420"/>
      <c r="I29" s="421"/>
      <c r="J29" s="85"/>
      <c r="K29" s="170"/>
      <c r="M29" s="114"/>
    </row>
    <row r="30" spans="1:14" x14ac:dyDescent="0.2">
      <c r="B30" s="152"/>
      <c r="C30" s="296"/>
      <c r="D30" s="296"/>
      <c r="E30" s="296"/>
      <c r="F30" s="369"/>
      <c r="G30" s="424"/>
      <c r="H30" s="425"/>
      <c r="I30" s="426"/>
      <c r="J30" s="85"/>
      <c r="K30" s="170"/>
      <c r="M30" s="114"/>
    </row>
    <row r="31" spans="1:14" x14ac:dyDescent="0.2">
      <c r="B31" s="152"/>
      <c r="C31" s="86"/>
      <c r="D31" s="61"/>
      <c r="E31" s="61"/>
      <c r="F31" s="61"/>
      <c r="G31" s="61"/>
      <c r="H31" s="61"/>
      <c r="I31" s="61"/>
      <c r="J31" s="85"/>
      <c r="K31" s="18"/>
      <c r="M31" s="107"/>
    </row>
    <row r="32" spans="1:14" x14ac:dyDescent="0.2">
      <c r="B32" s="152"/>
      <c r="C32" s="86" t="s">
        <v>152</v>
      </c>
      <c r="D32" s="61"/>
      <c r="E32" s="61"/>
      <c r="F32" s="61"/>
      <c r="G32" s="446" t="s">
        <v>272</v>
      </c>
      <c r="H32" s="418"/>
      <c r="I32" s="419"/>
      <c r="J32" s="85"/>
      <c r="K32" s="157" t="s">
        <v>14</v>
      </c>
      <c r="M32" s="107"/>
    </row>
    <row r="33" spans="2:13" x14ac:dyDescent="0.2">
      <c r="B33" s="152"/>
      <c r="C33" s="86"/>
      <c r="D33" s="61"/>
      <c r="E33" s="61"/>
      <c r="F33" s="61"/>
      <c r="G33" s="61"/>
      <c r="H33" s="61"/>
      <c r="I33" s="61"/>
      <c r="J33" s="85"/>
      <c r="K33" s="18"/>
      <c r="M33" s="107"/>
    </row>
    <row r="34" spans="2:13" x14ac:dyDescent="0.2">
      <c r="B34" s="152"/>
      <c r="C34" s="86" t="s">
        <v>153</v>
      </c>
      <c r="D34" s="61"/>
      <c r="E34" s="61"/>
      <c r="F34" s="61"/>
      <c r="G34" s="446" t="s">
        <v>275</v>
      </c>
      <c r="H34" s="418"/>
      <c r="I34" s="419"/>
      <c r="J34" s="85"/>
      <c r="K34" s="157" t="s">
        <v>14</v>
      </c>
      <c r="M34" s="114"/>
    </row>
    <row r="35" spans="2:13" x14ac:dyDescent="0.2">
      <c r="B35" s="152"/>
      <c r="C35" s="86"/>
      <c r="D35" s="61"/>
      <c r="E35" s="61"/>
      <c r="F35" s="61"/>
      <c r="G35" s="61"/>
      <c r="H35" s="61"/>
      <c r="I35" s="61"/>
      <c r="J35" s="85"/>
      <c r="K35" s="170"/>
      <c r="M35" s="114"/>
    </row>
    <row r="36" spans="2:13" x14ac:dyDescent="0.2">
      <c r="B36" s="152"/>
      <c r="C36" s="86"/>
      <c r="D36" s="61"/>
      <c r="E36" s="61"/>
      <c r="F36" s="61"/>
      <c r="G36" s="61"/>
      <c r="H36" s="61"/>
      <c r="I36" s="61"/>
      <c r="J36" s="85"/>
      <c r="K36" s="18"/>
      <c r="M36" s="107"/>
    </row>
    <row r="37" spans="2:13" x14ac:dyDescent="0.2">
      <c r="B37" s="152"/>
      <c r="C37" s="86" t="s">
        <v>154</v>
      </c>
      <c r="D37" s="61"/>
      <c r="E37" s="61"/>
      <c r="F37" s="61"/>
      <c r="G37" s="446" t="s">
        <v>276</v>
      </c>
      <c r="H37" s="418"/>
      <c r="I37" s="419"/>
      <c r="J37" s="85"/>
      <c r="K37" s="157" t="s">
        <v>14</v>
      </c>
      <c r="M37" s="107"/>
    </row>
    <row r="38" spans="2:13" x14ac:dyDescent="0.2">
      <c r="B38" s="152"/>
      <c r="C38" s="86"/>
      <c r="D38" s="61"/>
      <c r="E38" s="61"/>
      <c r="F38" s="61"/>
      <c r="G38" s="61"/>
      <c r="H38" s="61"/>
      <c r="I38" s="61"/>
      <c r="J38" s="85"/>
      <c r="K38" s="170"/>
      <c r="M38" s="107"/>
    </row>
    <row r="39" spans="2:13" x14ac:dyDescent="0.2">
      <c r="B39" s="152"/>
      <c r="C39" s="295" t="s">
        <v>199</v>
      </c>
      <c r="D39" s="296"/>
      <c r="E39" s="296"/>
      <c r="F39" s="369"/>
      <c r="G39" s="460" t="s">
        <v>261</v>
      </c>
      <c r="H39" s="420"/>
      <c r="I39" s="421"/>
      <c r="J39" s="85"/>
      <c r="K39" s="170"/>
      <c r="M39" s="107"/>
    </row>
    <row r="40" spans="2:13" x14ac:dyDescent="0.2">
      <c r="B40" s="152"/>
      <c r="C40" s="296"/>
      <c r="D40" s="296"/>
      <c r="E40" s="296"/>
      <c r="F40" s="369"/>
      <c r="G40" s="370"/>
      <c r="H40" s="422"/>
      <c r="I40" s="423"/>
      <c r="J40" s="85"/>
      <c r="K40" s="170"/>
      <c r="M40" s="107"/>
    </row>
    <row r="41" spans="2:13" x14ac:dyDescent="0.2">
      <c r="B41" s="152"/>
      <c r="C41" s="296"/>
      <c r="D41" s="296"/>
      <c r="E41" s="296"/>
      <c r="F41" s="369"/>
      <c r="G41" s="370"/>
      <c r="H41" s="422"/>
      <c r="I41" s="423"/>
      <c r="J41" s="85"/>
      <c r="K41" s="170"/>
      <c r="M41" s="107"/>
    </row>
    <row r="42" spans="2:13" x14ac:dyDescent="0.2">
      <c r="B42" s="152"/>
      <c r="C42" s="296"/>
      <c r="D42" s="296"/>
      <c r="E42" s="296"/>
      <c r="F42" s="369"/>
      <c r="G42" s="424"/>
      <c r="H42" s="425"/>
      <c r="I42" s="426"/>
      <c r="J42" s="85"/>
      <c r="K42" s="170"/>
      <c r="M42" s="107"/>
    </row>
    <row r="43" spans="2:13" x14ac:dyDescent="0.2">
      <c r="B43" s="152"/>
      <c r="C43" s="86"/>
      <c r="D43" s="61"/>
      <c r="E43" s="61"/>
      <c r="F43" s="61"/>
      <c r="G43" s="61"/>
      <c r="H43" s="61"/>
      <c r="I43" s="61"/>
      <c r="J43" s="85"/>
      <c r="K43" s="18"/>
      <c r="M43" s="107"/>
    </row>
    <row r="44" spans="2:13" x14ac:dyDescent="0.2">
      <c r="B44" s="152"/>
      <c r="C44" s="416" t="s">
        <v>200</v>
      </c>
      <c r="D44" s="296"/>
      <c r="E44" s="296"/>
      <c r="F44" s="296"/>
      <c r="G44" s="459" t="s">
        <v>277</v>
      </c>
      <c r="H44" s="418"/>
      <c r="I44" s="419"/>
      <c r="J44" s="85"/>
      <c r="K44" s="157" t="s">
        <v>14</v>
      </c>
      <c r="M44" s="114"/>
    </row>
    <row r="45" spans="2:13" x14ac:dyDescent="0.2">
      <c r="B45" s="152"/>
      <c r="C45" s="296"/>
      <c r="D45" s="296"/>
      <c r="E45" s="296"/>
      <c r="F45" s="296"/>
      <c r="G45" s="238"/>
      <c r="H45" s="238"/>
      <c r="I45" s="238"/>
      <c r="J45" s="85"/>
      <c r="K45" s="170"/>
      <c r="M45" s="114"/>
    </row>
    <row r="46" spans="2:13" x14ac:dyDescent="0.2">
      <c r="B46" s="152"/>
      <c r="C46" s="296"/>
      <c r="D46" s="296"/>
      <c r="E46" s="296"/>
      <c r="F46" s="296"/>
      <c r="G46" s="238"/>
      <c r="H46" s="238"/>
      <c r="I46" s="238"/>
      <c r="J46" s="85"/>
      <c r="K46" s="170"/>
      <c r="M46" s="114"/>
    </row>
    <row r="47" spans="2:13" x14ac:dyDescent="0.2">
      <c r="B47" s="152"/>
      <c r="C47" s="86"/>
      <c r="D47" s="61"/>
      <c r="E47" s="61"/>
      <c r="F47" s="61"/>
      <c r="G47" s="61"/>
      <c r="H47" s="61"/>
      <c r="I47" s="61"/>
      <c r="J47" s="85"/>
      <c r="K47" s="18"/>
      <c r="M47" s="107"/>
    </row>
    <row r="48" spans="2:13" x14ac:dyDescent="0.2">
      <c r="B48" s="152"/>
      <c r="C48" s="169" t="s">
        <v>155</v>
      </c>
      <c r="D48" s="61"/>
      <c r="E48" s="61"/>
      <c r="F48" s="61"/>
      <c r="G48" s="459" t="s">
        <v>278</v>
      </c>
      <c r="H48" s="418"/>
      <c r="I48" s="419"/>
      <c r="J48" s="85"/>
      <c r="K48" s="157" t="s">
        <v>14</v>
      </c>
    </row>
    <row r="49" spans="1:11" ht="13.5" thickBot="1" x14ac:dyDescent="0.25">
      <c r="B49" s="155"/>
      <c r="C49" s="57"/>
      <c r="D49" s="84"/>
      <c r="E49" s="82"/>
      <c r="F49" s="82"/>
      <c r="G49" s="83"/>
      <c r="H49" s="82"/>
      <c r="I49" s="82"/>
      <c r="J49" s="81"/>
      <c r="K49" s="18"/>
    </row>
    <row r="50" spans="1:11" x14ac:dyDescent="0.2">
      <c r="C50" s="56"/>
      <c r="D50" s="55"/>
      <c r="E50" s="55"/>
      <c r="F50" s="55"/>
      <c r="G50" s="55"/>
      <c r="H50" s="55"/>
      <c r="I50" s="18"/>
      <c r="J50" s="18"/>
      <c r="K50" s="18"/>
    </row>
    <row r="51" spans="1:11" s="4" customFormat="1" ht="18" x14ac:dyDescent="0.25">
      <c r="A51" s="180"/>
      <c r="D51" s="181"/>
      <c r="E51" s="147"/>
      <c r="F51" s="147"/>
      <c r="G51" s="63"/>
      <c r="H51" s="63"/>
      <c r="I51" s="63"/>
      <c r="J51" s="63"/>
      <c r="K51" s="63"/>
    </row>
    <row r="52" spans="1:11" x14ac:dyDescent="0.2">
      <c r="B52" s="53"/>
      <c r="C52" s="191"/>
      <c r="D52" s="80"/>
      <c r="E52" s="79"/>
      <c r="F52" s="79"/>
      <c r="G52" s="79"/>
      <c r="H52" s="78"/>
      <c r="I52" s="50"/>
      <c r="J52" s="49"/>
      <c r="K52" s="77"/>
    </row>
    <row r="53" spans="1:11" x14ac:dyDescent="0.2">
      <c r="B53" s="44"/>
      <c r="C53" s="192"/>
      <c r="D53" s="17"/>
      <c r="E53" s="46"/>
      <c r="F53" s="46"/>
      <c r="G53" s="46"/>
      <c r="H53" s="47"/>
      <c r="I53" s="42"/>
      <c r="J53" s="41"/>
      <c r="K53" s="77"/>
    </row>
    <row r="54" spans="1:11" x14ac:dyDescent="0.2">
      <c r="B54" s="44"/>
      <c r="C54" s="192"/>
      <c r="D54" s="17"/>
      <c r="E54" s="46"/>
      <c r="F54" s="46"/>
      <c r="G54" s="46"/>
      <c r="H54" s="47"/>
      <c r="I54" s="42"/>
      <c r="J54" s="41"/>
      <c r="K54" s="77"/>
    </row>
    <row r="55" spans="1:11" x14ac:dyDescent="0.2">
      <c r="B55" s="44"/>
      <c r="C55" s="192"/>
      <c r="D55" s="42"/>
      <c r="E55" s="46"/>
      <c r="F55" s="46"/>
      <c r="G55" s="46"/>
      <c r="H55" s="42"/>
      <c r="I55" s="42"/>
      <c r="J55" s="41"/>
      <c r="K55" s="77"/>
    </row>
    <row r="56" spans="1:11" x14ac:dyDescent="0.2">
      <c r="B56" s="44"/>
      <c r="C56" s="192"/>
      <c r="D56" s="45"/>
      <c r="E56" s="42"/>
      <c r="F56" s="45"/>
      <c r="G56" s="42"/>
      <c r="H56" s="42"/>
      <c r="I56" s="42"/>
      <c r="J56" s="41"/>
      <c r="K56" s="77"/>
    </row>
    <row r="57" spans="1:11" x14ac:dyDescent="0.2">
      <c r="B57" s="44"/>
      <c r="C57" s="192"/>
      <c r="D57" s="42"/>
      <c r="E57" s="42"/>
      <c r="F57" s="42"/>
      <c r="G57" s="42"/>
      <c r="H57" s="42"/>
      <c r="I57" s="42"/>
      <c r="J57" s="41"/>
      <c r="K57" s="77"/>
    </row>
    <row r="58" spans="1:11" x14ac:dyDescent="0.2">
      <c r="B58" s="44"/>
      <c r="C58" s="192"/>
      <c r="D58" s="17"/>
      <c r="E58" s="42"/>
      <c r="F58" s="45"/>
      <c r="G58" s="42"/>
      <c r="H58" s="42"/>
      <c r="I58" s="42"/>
      <c r="J58" s="41"/>
      <c r="K58" s="77"/>
    </row>
    <row r="59" spans="1:11" x14ac:dyDescent="0.2">
      <c r="B59" s="44"/>
      <c r="C59" s="192"/>
      <c r="D59" s="42"/>
      <c r="E59" s="42"/>
      <c r="F59" s="45"/>
      <c r="G59" s="42"/>
      <c r="H59" s="42"/>
      <c r="I59" s="42"/>
      <c r="J59" s="41"/>
      <c r="K59" s="77"/>
    </row>
    <row r="60" spans="1:11" x14ac:dyDescent="0.2">
      <c r="B60" s="44"/>
      <c r="C60" s="192"/>
      <c r="D60" s="42"/>
      <c r="E60" s="42"/>
      <c r="F60" s="42"/>
      <c r="G60" s="42"/>
      <c r="H60" s="42"/>
      <c r="I60" s="42"/>
      <c r="J60" s="41"/>
      <c r="K60" s="77"/>
    </row>
    <row r="61" spans="1:11" x14ac:dyDescent="0.2">
      <c r="B61" s="44"/>
      <c r="C61" s="192"/>
      <c r="D61" s="42"/>
      <c r="E61" s="42"/>
      <c r="F61" s="42"/>
      <c r="G61" s="42"/>
      <c r="H61" s="42"/>
      <c r="I61" s="42"/>
      <c r="J61" s="41"/>
      <c r="K61" s="77"/>
    </row>
    <row r="62" spans="1:11" x14ac:dyDescent="0.2">
      <c r="B62" s="44"/>
      <c r="C62" s="192"/>
      <c r="D62" s="38"/>
      <c r="E62" s="38"/>
      <c r="F62" s="38"/>
      <c r="G62" s="38"/>
      <c r="H62" s="38"/>
      <c r="I62" s="38"/>
      <c r="J62" s="37"/>
      <c r="K62" s="18"/>
    </row>
    <row r="63" spans="1:11" x14ac:dyDescent="0.2">
      <c r="B63" s="44"/>
      <c r="C63" s="192"/>
      <c r="D63" s="38"/>
      <c r="E63" s="38"/>
      <c r="F63" s="38"/>
      <c r="G63" s="38"/>
      <c r="H63" s="38"/>
      <c r="I63" s="38"/>
      <c r="J63" s="37"/>
      <c r="K63" s="18"/>
    </row>
    <row r="64" spans="1:11" x14ac:dyDescent="0.2">
      <c r="B64" s="44"/>
      <c r="C64" s="192"/>
      <c r="D64" s="38"/>
      <c r="E64" s="38"/>
      <c r="F64" s="38"/>
      <c r="G64" s="38"/>
      <c r="H64" s="38"/>
      <c r="I64" s="38"/>
      <c r="J64" s="37"/>
      <c r="K64" s="18"/>
    </row>
    <row r="65" spans="2:11" x14ac:dyDescent="0.2">
      <c r="B65" s="44"/>
      <c r="C65" s="192"/>
      <c r="D65" s="38"/>
      <c r="E65" s="38"/>
      <c r="F65" s="38"/>
      <c r="G65" s="38"/>
      <c r="H65" s="38"/>
      <c r="I65" s="38"/>
      <c r="J65" s="37"/>
      <c r="K65" s="18"/>
    </row>
    <row r="66" spans="2:11" x14ac:dyDescent="0.2">
      <c r="B66" s="44"/>
      <c r="C66" s="192"/>
      <c r="D66" s="38"/>
      <c r="E66" s="38"/>
      <c r="F66" s="38"/>
      <c r="G66" s="38"/>
      <c r="H66" s="38"/>
      <c r="I66" s="38"/>
      <c r="J66" s="37"/>
      <c r="K66" s="18"/>
    </row>
    <row r="67" spans="2:11" x14ac:dyDescent="0.2">
      <c r="B67" s="36"/>
      <c r="C67" s="193"/>
      <c r="D67" s="35"/>
      <c r="E67" s="35"/>
      <c r="F67" s="35"/>
      <c r="G67" s="35"/>
      <c r="H67" s="35"/>
      <c r="I67" s="35"/>
      <c r="J67" s="34"/>
      <c r="K67" s="18"/>
    </row>
    <row r="68" spans="2:11" x14ac:dyDescent="0.2">
      <c r="B68" s="18"/>
      <c r="C68" s="4"/>
      <c r="D68" s="18"/>
      <c r="E68" s="18"/>
      <c r="F68" s="18"/>
      <c r="G68" s="18"/>
      <c r="H68" s="18"/>
      <c r="I68" s="18"/>
      <c r="J68" s="18"/>
      <c r="K68" s="18"/>
    </row>
  </sheetData>
  <mergeCells count="13">
    <mergeCell ref="F23:H23"/>
    <mergeCell ref="G25:I25"/>
    <mergeCell ref="G27:I27"/>
    <mergeCell ref="G29:I30"/>
    <mergeCell ref="C29:F30"/>
    <mergeCell ref="C44:F46"/>
    <mergeCell ref="G44:I44"/>
    <mergeCell ref="G48:I48"/>
    <mergeCell ref="G39:I42"/>
    <mergeCell ref="G32:I32"/>
    <mergeCell ref="G34:I34"/>
    <mergeCell ref="G37:I37"/>
    <mergeCell ref="C39:F42"/>
  </mergeCells>
  <phoneticPr fontId="52" type="noConversion"/>
  <pageMargins left="0.7" right="0.7" top="0.75" bottom="0.75" header="0.3" footer="0.3"/>
  <pageSetup orientation="landscape" r:id="rId1"/>
  <rowBreaks count="1" manualBreakCount="1">
    <brk id="35"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S155"/>
  <sheetViews>
    <sheetView topLeftCell="A76" workbookViewId="0">
      <selection activeCell="K92" sqref="K92:N93"/>
    </sheetView>
  </sheetViews>
  <sheetFormatPr defaultRowHeight="12.75" x14ac:dyDescent="0.2"/>
  <cols>
    <col min="1" max="1" width="3.5703125" customWidth="1"/>
    <col min="2" max="2" width="3.140625" customWidth="1"/>
    <col min="15" max="15" width="10" customWidth="1"/>
  </cols>
  <sheetData>
    <row r="1" spans="1:19" s="4" customFormat="1" ht="18" x14ac:dyDescent="0.25">
      <c r="A1" s="176" t="s">
        <v>11</v>
      </c>
      <c r="D1" s="99"/>
      <c r="E1" s="99"/>
      <c r="F1" s="99"/>
      <c r="G1" s="63"/>
      <c r="H1" s="63"/>
      <c r="I1" s="63"/>
      <c r="J1" s="63"/>
      <c r="K1" s="63"/>
      <c r="L1" s="63"/>
      <c r="M1" s="63"/>
      <c r="N1" s="63"/>
      <c r="O1" s="63"/>
      <c r="Q1" s="63"/>
      <c r="R1" s="63"/>
      <c r="S1" s="63"/>
    </row>
    <row r="2" spans="1:19" ht="12.75" customHeight="1" x14ac:dyDescent="0.2">
      <c r="A2" s="453" t="s">
        <v>0</v>
      </c>
      <c r="B2" s="296"/>
      <c r="C2" s="296"/>
      <c r="D2" s="296"/>
      <c r="E2" s="296"/>
      <c r="F2" s="296"/>
      <c r="G2" s="296"/>
      <c r="H2" s="296"/>
      <c r="I2" s="296"/>
      <c r="J2" s="296"/>
      <c r="K2" s="296"/>
      <c r="L2" s="296"/>
      <c r="M2" s="296"/>
      <c r="N2" s="296"/>
      <c r="O2" s="18"/>
      <c r="P2" s="18"/>
      <c r="Q2" s="18"/>
      <c r="R2" s="18"/>
      <c r="S2" s="18"/>
    </row>
    <row r="3" spans="1:19" ht="12.75" customHeight="1" x14ac:dyDescent="0.2">
      <c r="A3" s="296"/>
      <c r="B3" s="296"/>
      <c r="C3" s="296"/>
      <c r="D3" s="296"/>
      <c r="E3" s="296"/>
      <c r="F3" s="296"/>
      <c r="G3" s="296"/>
      <c r="H3" s="296"/>
      <c r="I3" s="296"/>
      <c r="J3" s="296"/>
      <c r="K3" s="296"/>
      <c r="L3" s="296"/>
      <c r="M3" s="296"/>
      <c r="N3" s="296"/>
      <c r="O3" s="18"/>
      <c r="P3" s="18"/>
      <c r="Q3" s="18"/>
      <c r="R3" s="18"/>
      <c r="S3" s="18"/>
    </row>
    <row r="4" spans="1:19" ht="12.75" customHeight="1" x14ac:dyDescent="0.2">
      <c r="A4" s="296"/>
      <c r="B4" s="296"/>
      <c r="C4" s="296"/>
      <c r="D4" s="296"/>
      <c r="E4" s="296"/>
      <c r="F4" s="296"/>
      <c r="G4" s="296"/>
      <c r="H4" s="296"/>
      <c r="I4" s="296"/>
      <c r="J4" s="296"/>
      <c r="K4" s="296"/>
      <c r="L4" s="296"/>
      <c r="M4" s="296"/>
      <c r="N4" s="296"/>
      <c r="O4" s="18"/>
      <c r="P4" s="18"/>
      <c r="Q4" s="18"/>
      <c r="R4" s="18"/>
      <c r="S4" s="18"/>
    </row>
    <row r="5" spans="1:19" ht="12.75" customHeight="1" x14ac:dyDescent="0.2">
      <c r="A5" s="296"/>
      <c r="B5" s="296"/>
      <c r="C5" s="296"/>
      <c r="D5" s="296"/>
      <c r="E5" s="296"/>
      <c r="F5" s="296"/>
      <c r="G5" s="296"/>
      <c r="H5" s="296"/>
      <c r="I5" s="296"/>
      <c r="J5" s="296"/>
      <c r="K5" s="296"/>
      <c r="L5" s="296"/>
      <c r="M5" s="296"/>
      <c r="N5" s="296"/>
      <c r="O5" s="18"/>
      <c r="P5" s="18"/>
      <c r="Q5" s="18"/>
      <c r="R5" s="18"/>
      <c r="S5" s="18"/>
    </row>
    <row r="6" spans="1:19" ht="12.75" customHeight="1" x14ac:dyDescent="0.2">
      <c r="A6" s="296"/>
      <c r="B6" s="296"/>
      <c r="C6" s="296"/>
      <c r="D6" s="296"/>
      <c r="E6" s="296"/>
      <c r="F6" s="296"/>
      <c r="G6" s="296"/>
      <c r="H6" s="296"/>
      <c r="I6" s="296"/>
      <c r="J6" s="296"/>
      <c r="K6" s="296"/>
      <c r="L6" s="296"/>
      <c r="M6" s="296"/>
      <c r="N6" s="296"/>
      <c r="O6" s="18"/>
      <c r="P6" s="18"/>
      <c r="Q6" s="18"/>
      <c r="R6" s="18"/>
      <c r="S6" s="18"/>
    </row>
    <row r="7" spans="1:19" ht="12.75" customHeight="1" x14ac:dyDescent="0.2">
      <c r="A7" s="296"/>
      <c r="B7" s="296"/>
      <c r="C7" s="296"/>
      <c r="D7" s="296"/>
      <c r="E7" s="296"/>
      <c r="F7" s="296"/>
      <c r="G7" s="296"/>
      <c r="H7" s="296"/>
      <c r="I7" s="296"/>
      <c r="J7" s="296"/>
      <c r="K7" s="296"/>
      <c r="L7" s="296"/>
      <c r="M7" s="296"/>
      <c r="N7" s="296"/>
      <c r="O7" s="18"/>
      <c r="P7" s="18"/>
      <c r="Q7" s="18"/>
      <c r="R7" s="18"/>
      <c r="S7" s="18"/>
    </row>
    <row r="8" spans="1:19" x14ac:dyDescent="0.2">
      <c r="A8" s="18"/>
      <c r="D8" s="18"/>
      <c r="E8" s="18"/>
      <c r="F8" s="18"/>
      <c r="G8" s="18"/>
      <c r="H8" s="18"/>
      <c r="I8" s="18"/>
      <c r="J8" s="18"/>
      <c r="K8" s="18"/>
      <c r="L8" s="18"/>
      <c r="M8" s="18"/>
      <c r="N8" s="18"/>
      <c r="O8" s="18"/>
      <c r="P8" s="18"/>
      <c r="Q8" s="18"/>
      <c r="R8" s="18"/>
      <c r="S8" s="18"/>
    </row>
    <row r="9" spans="1:19" s="4" customFormat="1" ht="18" x14ac:dyDescent="0.25">
      <c r="A9" s="177" t="s">
        <v>13</v>
      </c>
      <c r="D9" s="98"/>
      <c r="E9" s="99"/>
      <c r="F9" s="99"/>
      <c r="G9" s="63"/>
      <c r="H9" s="63"/>
      <c r="I9" s="63"/>
      <c r="J9" s="63"/>
      <c r="K9" s="63"/>
      <c r="L9" s="63"/>
      <c r="M9" s="63"/>
      <c r="N9" s="63"/>
      <c r="O9" s="63"/>
      <c r="P9" s="63"/>
      <c r="Q9" s="63"/>
      <c r="R9" s="63"/>
      <c r="S9" s="63"/>
    </row>
    <row r="10" spans="1:19" ht="12.75" customHeight="1" x14ac:dyDescent="0.2">
      <c r="A10" s="453" t="s">
        <v>1</v>
      </c>
      <c r="B10" s="296"/>
      <c r="C10" s="296"/>
      <c r="D10" s="296"/>
      <c r="E10" s="296"/>
      <c r="F10" s="296"/>
      <c r="G10" s="296"/>
      <c r="H10" s="296"/>
      <c r="I10" s="296"/>
      <c r="J10" s="296"/>
      <c r="K10" s="296"/>
      <c r="L10" s="296"/>
      <c r="M10" s="296"/>
      <c r="N10" s="296"/>
      <c r="O10" s="63"/>
      <c r="P10" s="18"/>
      <c r="Q10" s="18"/>
      <c r="R10" s="18"/>
      <c r="S10" s="18"/>
    </row>
    <row r="11" spans="1:19" ht="12.75" customHeight="1" x14ac:dyDescent="0.2">
      <c r="A11" s="296"/>
      <c r="B11" s="296"/>
      <c r="C11" s="296"/>
      <c r="D11" s="296"/>
      <c r="E11" s="296"/>
      <c r="F11" s="296"/>
      <c r="G11" s="296"/>
      <c r="H11" s="296"/>
      <c r="I11" s="296"/>
      <c r="J11" s="296"/>
      <c r="K11" s="296"/>
      <c r="L11" s="296"/>
      <c r="M11" s="296"/>
      <c r="N11" s="296"/>
      <c r="O11" s="63"/>
      <c r="P11" s="18"/>
      <c r="Q11" s="18"/>
      <c r="R11" s="18"/>
      <c r="S11" s="18"/>
    </row>
    <row r="12" spans="1:19" ht="12.75" customHeight="1" x14ac:dyDescent="0.2">
      <c r="A12" s="296"/>
      <c r="B12" s="296"/>
      <c r="C12" s="296"/>
      <c r="D12" s="296"/>
      <c r="E12" s="296"/>
      <c r="F12" s="296"/>
      <c r="G12" s="296"/>
      <c r="H12" s="296"/>
      <c r="I12" s="296"/>
      <c r="J12" s="296"/>
      <c r="K12" s="296"/>
      <c r="L12" s="296"/>
      <c r="M12" s="296"/>
      <c r="N12" s="296"/>
      <c r="O12" s="63"/>
      <c r="P12" s="18"/>
      <c r="Q12" s="18"/>
      <c r="R12" s="18"/>
      <c r="S12" s="18"/>
    </row>
    <row r="13" spans="1:19" ht="12.75" customHeight="1" x14ac:dyDescent="0.2">
      <c r="A13" s="296"/>
      <c r="B13" s="296"/>
      <c r="C13" s="296"/>
      <c r="D13" s="296"/>
      <c r="E13" s="296"/>
      <c r="F13" s="296"/>
      <c r="G13" s="296"/>
      <c r="H13" s="296"/>
      <c r="I13" s="296"/>
      <c r="J13" s="296"/>
      <c r="K13" s="296"/>
      <c r="L13" s="296"/>
      <c r="M13" s="296"/>
      <c r="N13" s="296"/>
      <c r="O13" s="63"/>
      <c r="P13" s="18"/>
      <c r="Q13" s="18"/>
      <c r="R13" s="18"/>
      <c r="S13" s="18"/>
    </row>
    <row r="14" spans="1:19" ht="12.75" customHeight="1" x14ac:dyDescent="0.2">
      <c r="A14" s="296"/>
      <c r="B14" s="296"/>
      <c r="C14" s="296"/>
      <c r="D14" s="296"/>
      <c r="E14" s="296"/>
      <c r="F14" s="296"/>
      <c r="G14" s="296"/>
      <c r="H14" s="296"/>
      <c r="I14" s="296"/>
      <c r="J14" s="296"/>
      <c r="K14" s="296"/>
      <c r="L14" s="296"/>
      <c r="M14" s="296"/>
      <c r="N14" s="296"/>
      <c r="O14" s="63"/>
      <c r="P14" s="18"/>
      <c r="Q14" s="18"/>
      <c r="R14" s="18"/>
      <c r="S14" s="18"/>
    </row>
    <row r="15" spans="1:19" ht="12.75" customHeight="1" x14ac:dyDescent="0.2">
      <c r="A15" s="296"/>
      <c r="B15" s="296"/>
      <c r="C15" s="296"/>
      <c r="D15" s="296"/>
      <c r="E15" s="296"/>
      <c r="F15" s="296"/>
      <c r="G15" s="296"/>
      <c r="H15" s="296"/>
      <c r="I15" s="296"/>
      <c r="J15" s="296"/>
      <c r="K15" s="296"/>
      <c r="L15" s="296"/>
      <c r="M15" s="296"/>
      <c r="N15" s="296"/>
      <c r="O15" s="63"/>
      <c r="P15" s="18"/>
      <c r="Q15" s="18"/>
      <c r="R15" s="18"/>
      <c r="S15" s="18"/>
    </row>
    <row r="16" spans="1:19" ht="13.5" thickBot="1" x14ac:dyDescent="0.25">
      <c r="A16" s="296"/>
      <c r="B16" s="296"/>
      <c r="C16" s="296"/>
      <c r="D16" s="296"/>
      <c r="E16" s="296"/>
      <c r="F16" s="296"/>
      <c r="G16" s="296"/>
      <c r="H16" s="296"/>
      <c r="I16" s="296"/>
      <c r="J16" s="296"/>
      <c r="K16" s="296"/>
      <c r="L16" s="296"/>
      <c r="M16" s="296"/>
      <c r="N16" s="296"/>
      <c r="O16" s="73"/>
      <c r="P16" s="18"/>
      <c r="Q16" s="18"/>
      <c r="R16" s="18"/>
      <c r="S16" s="18"/>
    </row>
    <row r="17" spans="2:19" x14ac:dyDescent="0.2">
      <c r="B17" s="151"/>
      <c r="C17" s="150" t="s">
        <v>147</v>
      </c>
      <c r="D17" s="69"/>
      <c r="E17" s="69"/>
      <c r="F17" s="127"/>
      <c r="G17" s="70"/>
      <c r="H17" s="70"/>
      <c r="I17" s="70"/>
      <c r="J17" s="70"/>
      <c r="K17" s="70"/>
      <c r="L17" s="69"/>
      <c r="M17" s="68"/>
      <c r="N17" s="67"/>
      <c r="O17" s="224"/>
      <c r="P17" s="18"/>
      <c r="Q17" s="18"/>
      <c r="R17" s="18"/>
      <c r="S17" s="95"/>
    </row>
    <row r="18" spans="2:19" x14ac:dyDescent="0.2">
      <c r="B18" s="152"/>
      <c r="C18" s="86" t="s">
        <v>16</v>
      </c>
      <c r="D18" s="59"/>
      <c r="E18" s="59"/>
      <c r="F18" s="66" t="s">
        <v>111</v>
      </c>
      <c r="G18" s="62"/>
      <c r="H18" s="62"/>
      <c r="I18" s="62"/>
      <c r="J18" s="62"/>
      <c r="K18" s="62"/>
      <c r="L18" s="61"/>
      <c r="M18" s="64"/>
      <c r="N18" s="58"/>
      <c r="O18" s="223"/>
      <c r="P18" s="54"/>
      <c r="Q18" s="54"/>
      <c r="R18" s="18"/>
      <c r="S18" s="95"/>
    </row>
    <row r="19" spans="2:19" x14ac:dyDescent="0.2">
      <c r="B19" s="152"/>
      <c r="C19" s="86" t="s">
        <v>17</v>
      </c>
      <c r="D19" s="65"/>
      <c r="E19" s="59"/>
      <c r="F19" s="450" t="s">
        <v>15</v>
      </c>
      <c r="G19" s="451"/>
      <c r="H19" s="451"/>
      <c r="I19" s="452"/>
      <c r="J19" s="59"/>
      <c r="K19" s="59"/>
      <c r="L19" s="59"/>
      <c r="M19" s="64"/>
      <c r="N19" s="58"/>
      <c r="O19" s="223"/>
      <c r="P19" s="54"/>
      <c r="Q19" s="54"/>
      <c r="R19" s="18"/>
      <c r="S19" s="95"/>
    </row>
    <row r="20" spans="2:19" x14ac:dyDescent="0.2">
      <c r="B20" s="152"/>
      <c r="C20" s="86"/>
      <c r="D20" s="65"/>
      <c r="E20" s="59"/>
      <c r="F20" s="239"/>
      <c r="G20" s="62"/>
      <c r="H20" s="62"/>
      <c r="I20" s="62"/>
      <c r="J20" s="59"/>
      <c r="K20" s="59"/>
      <c r="L20" s="59"/>
      <c r="M20" s="64"/>
      <c r="N20" s="58"/>
      <c r="O20" s="223"/>
      <c r="P20" s="54"/>
      <c r="Q20" s="54"/>
      <c r="R20" s="18"/>
      <c r="S20" s="95"/>
    </row>
    <row r="21" spans="2:19" x14ac:dyDescent="0.2">
      <c r="B21" s="152"/>
      <c r="C21" s="454" t="s">
        <v>0</v>
      </c>
      <c r="D21" s="428"/>
      <c r="E21" s="428"/>
      <c r="F21" s="428"/>
      <c r="G21" s="428"/>
      <c r="H21" s="428"/>
      <c r="I21" s="428"/>
      <c r="J21" s="428"/>
      <c r="K21" s="428"/>
      <c r="L21" s="428"/>
      <c r="M21" s="428"/>
      <c r="N21" s="455"/>
      <c r="O21" s="223"/>
      <c r="P21" s="54"/>
      <c r="Q21" s="54"/>
      <c r="R21" s="18"/>
      <c r="S21" s="95"/>
    </row>
    <row r="22" spans="2:19" ht="12.75" customHeight="1" x14ac:dyDescent="0.2">
      <c r="B22" s="152"/>
      <c r="C22" s="428"/>
      <c r="D22" s="428"/>
      <c r="E22" s="428"/>
      <c r="F22" s="428"/>
      <c r="G22" s="428"/>
      <c r="H22" s="428"/>
      <c r="I22" s="428"/>
      <c r="J22" s="428"/>
      <c r="K22" s="428"/>
      <c r="L22" s="428"/>
      <c r="M22" s="428"/>
      <c r="N22" s="455"/>
      <c r="O22" s="223"/>
      <c r="P22" s="54"/>
      <c r="Q22" s="54"/>
      <c r="R22" s="18"/>
      <c r="S22" s="95"/>
    </row>
    <row r="23" spans="2:19" x14ac:dyDescent="0.2">
      <c r="B23" s="152"/>
      <c r="C23" s="428"/>
      <c r="D23" s="428"/>
      <c r="E23" s="428"/>
      <c r="F23" s="428"/>
      <c r="G23" s="428"/>
      <c r="H23" s="428"/>
      <c r="I23" s="428"/>
      <c r="J23" s="428"/>
      <c r="K23" s="428"/>
      <c r="L23" s="428"/>
      <c r="M23" s="428"/>
      <c r="N23" s="455"/>
      <c r="O23" s="223"/>
      <c r="P23" s="54"/>
      <c r="Q23" s="54"/>
      <c r="R23" s="18"/>
      <c r="S23" s="95"/>
    </row>
    <row r="24" spans="2:19" x14ac:dyDescent="0.2">
      <c r="B24" s="152"/>
      <c r="C24" s="428"/>
      <c r="D24" s="428"/>
      <c r="E24" s="428"/>
      <c r="F24" s="428"/>
      <c r="G24" s="428"/>
      <c r="H24" s="428"/>
      <c r="I24" s="428"/>
      <c r="J24" s="428"/>
      <c r="K24" s="428"/>
      <c r="L24" s="428"/>
      <c r="M24" s="428"/>
      <c r="N24" s="455"/>
      <c r="O24" s="223"/>
      <c r="P24" s="54"/>
      <c r="Q24" s="54"/>
      <c r="R24" s="18"/>
      <c r="S24" s="95"/>
    </row>
    <row r="25" spans="2:19" x14ac:dyDescent="0.2">
      <c r="B25" s="152"/>
      <c r="C25" s="428"/>
      <c r="D25" s="428"/>
      <c r="E25" s="428"/>
      <c r="F25" s="428"/>
      <c r="G25" s="428"/>
      <c r="H25" s="428"/>
      <c r="I25" s="428"/>
      <c r="J25" s="428"/>
      <c r="K25" s="428"/>
      <c r="L25" s="428"/>
      <c r="M25" s="428"/>
      <c r="N25" s="455"/>
      <c r="O25" s="223"/>
      <c r="P25" s="54"/>
      <c r="Q25" s="54"/>
      <c r="R25" s="18"/>
      <c r="S25" s="95"/>
    </row>
    <row r="26" spans="2:19" x14ac:dyDescent="0.2">
      <c r="B26" s="152"/>
      <c r="C26" s="428"/>
      <c r="D26" s="428"/>
      <c r="E26" s="428"/>
      <c r="F26" s="428"/>
      <c r="G26" s="428"/>
      <c r="H26" s="428"/>
      <c r="I26" s="428"/>
      <c r="J26" s="428"/>
      <c r="K26" s="428"/>
      <c r="L26" s="428"/>
      <c r="M26" s="428"/>
      <c r="N26" s="455"/>
      <c r="O26" s="223"/>
      <c r="P26" s="54"/>
      <c r="Q26" s="54"/>
      <c r="R26" s="18"/>
      <c r="S26" s="95"/>
    </row>
    <row r="27" spans="2:19" x14ac:dyDescent="0.2">
      <c r="B27" s="152"/>
      <c r="C27" s="428"/>
      <c r="D27" s="428"/>
      <c r="E27" s="428"/>
      <c r="F27" s="428"/>
      <c r="G27" s="428"/>
      <c r="H27" s="428"/>
      <c r="I27" s="428"/>
      <c r="J27" s="428"/>
      <c r="K27" s="428"/>
      <c r="L27" s="428"/>
      <c r="M27" s="428"/>
      <c r="N27" s="455"/>
      <c r="O27" s="223"/>
      <c r="P27" s="54"/>
      <c r="Q27" s="54"/>
      <c r="R27" s="18"/>
      <c r="S27" s="95"/>
    </row>
    <row r="28" spans="2:19" x14ac:dyDescent="0.2">
      <c r="B28" s="152"/>
      <c r="C28" s="230"/>
      <c r="D28" s="230"/>
      <c r="E28" s="230"/>
      <c r="F28" s="230"/>
      <c r="G28" s="230"/>
      <c r="H28" s="230"/>
      <c r="I28" s="230"/>
      <c r="J28" s="230"/>
      <c r="K28" s="230"/>
      <c r="L28" s="230"/>
      <c r="M28" s="230"/>
      <c r="N28" s="248"/>
      <c r="O28" s="223"/>
      <c r="P28" s="54"/>
      <c r="Q28" s="54"/>
      <c r="R28" s="18"/>
      <c r="S28" s="95"/>
    </row>
    <row r="29" spans="2:19" ht="12.75" customHeight="1" x14ac:dyDescent="0.2">
      <c r="B29" s="152"/>
      <c r="C29" s="65" t="s">
        <v>112</v>
      </c>
      <c r="D29" s="61"/>
      <c r="E29" s="60"/>
      <c r="F29" s="446" t="s">
        <v>225</v>
      </c>
      <c r="G29" s="418"/>
      <c r="H29" s="418"/>
      <c r="I29" s="418"/>
      <c r="J29" s="418"/>
      <c r="K29" s="418"/>
      <c r="L29" s="418"/>
      <c r="M29" s="418"/>
      <c r="N29" s="447"/>
      <c r="O29" s="223"/>
      <c r="P29" s="54"/>
      <c r="Q29" s="54"/>
      <c r="R29" s="18"/>
      <c r="S29" s="95"/>
    </row>
    <row r="30" spans="2:19" ht="12.75" customHeight="1" x14ac:dyDescent="0.2">
      <c r="B30" s="152"/>
      <c r="C30" s="65"/>
      <c r="D30" s="61"/>
      <c r="E30" s="60"/>
      <c r="F30" s="238"/>
      <c r="G30" s="238"/>
      <c r="H30" s="238"/>
      <c r="I30" s="238"/>
      <c r="J30" s="238"/>
      <c r="K30" s="238"/>
      <c r="L30" s="238"/>
      <c r="M30" s="238"/>
      <c r="N30" s="249"/>
      <c r="O30" s="223"/>
      <c r="P30" s="54"/>
      <c r="Q30" s="54"/>
      <c r="R30" s="18"/>
      <c r="S30" s="95"/>
    </row>
    <row r="31" spans="2:19" ht="12.75" customHeight="1" x14ac:dyDescent="0.2">
      <c r="B31" s="152"/>
      <c r="C31" s="65"/>
      <c r="D31" s="61"/>
      <c r="E31" s="60"/>
      <c r="F31" s="394" t="s">
        <v>226</v>
      </c>
      <c r="G31" s="420"/>
      <c r="H31" s="420"/>
      <c r="I31" s="420"/>
      <c r="J31" s="420"/>
      <c r="K31" s="420"/>
      <c r="L31" s="420"/>
      <c r="M31" s="420"/>
      <c r="N31" s="429"/>
      <c r="O31" s="223"/>
      <c r="P31" s="54"/>
      <c r="Q31" s="54"/>
      <c r="R31" s="18"/>
      <c r="S31" s="95"/>
    </row>
    <row r="32" spans="2:19" ht="12.75" customHeight="1" x14ac:dyDescent="0.2">
      <c r="B32" s="152"/>
      <c r="C32" s="65"/>
      <c r="D32" s="61"/>
      <c r="E32" s="60"/>
      <c r="F32" s="424"/>
      <c r="G32" s="425"/>
      <c r="H32" s="425"/>
      <c r="I32" s="425"/>
      <c r="J32" s="425"/>
      <c r="K32" s="425"/>
      <c r="L32" s="425"/>
      <c r="M32" s="425"/>
      <c r="N32" s="430"/>
      <c r="O32" s="223"/>
      <c r="P32" s="54"/>
      <c r="Q32" s="54"/>
      <c r="R32" s="18"/>
      <c r="S32" s="95"/>
    </row>
    <row r="33" spans="2:19" x14ac:dyDescent="0.2">
      <c r="B33" s="152"/>
      <c r="C33" s="65"/>
      <c r="D33" s="61"/>
      <c r="E33" s="60"/>
      <c r="F33" s="60"/>
      <c r="G33" s="59"/>
      <c r="H33" s="59"/>
      <c r="I33" s="59"/>
      <c r="J33" s="59"/>
      <c r="K33" s="59"/>
      <c r="L33" s="59"/>
      <c r="M33" s="64"/>
      <c r="N33" s="58"/>
      <c r="O33" s="223"/>
      <c r="P33" s="54"/>
      <c r="Q33" s="54"/>
      <c r="R33" s="18"/>
      <c r="S33" s="95"/>
    </row>
    <row r="34" spans="2:19" ht="12.75" customHeight="1" x14ac:dyDescent="0.2">
      <c r="B34" s="152"/>
      <c r="C34" s="65" t="s">
        <v>113</v>
      </c>
      <c r="D34" s="61"/>
      <c r="E34" s="60"/>
      <c r="F34" s="446" t="s">
        <v>227</v>
      </c>
      <c r="G34" s="418"/>
      <c r="H34" s="418"/>
      <c r="I34" s="418"/>
      <c r="J34" s="418"/>
      <c r="K34" s="418"/>
      <c r="L34" s="418"/>
      <c r="M34" s="418"/>
      <c r="N34" s="447"/>
      <c r="O34" s="223"/>
      <c r="P34" s="54"/>
      <c r="Q34" s="54"/>
      <c r="R34" s="18"/>
      <c r="S34" s="95"/>
    </row>
    <row r="35" spans="2:19" ht="12.75" customHeight="1" x14ac:dyDescent="0.2">
      <c r="B35" s="152"/>
      <c r="C35" s="65"/>
      <c r="D35" s="61"/>
      <c r="E35" s="60"/>
      <c r="F35" s="238"/>
      <c r="G35" s="238"/>
      <c r="H35" s="238"/>
      <c r="I35" s="238"/>
      <c r="J35" s="238"/>
      <c r="K35" s="238"/>
      <c r="L35" s="238"/>
      <c r="M35" s="238"/>
      <c r="N35" s="249"/>
      <c r="O35" s="223"/>
      <c r="P35" s="54"/>
      <c r="Q35" s="54"/>
      <c r="R35" s="18"/>
      <c r="S35" s="95"/>
    </row>
    <row r="36" spans="2:19" ht="12.75" customHeight="1" x14ac:dyDescent="0.2">
      <c r="B36" s="152"/>
      <c r="C36" s="65"/>
      <c r="D36" s="61"/>
      <c r="E36" s="60"/>
      <c r="F36" s="394" t="s">
        <v>228</v>
      </c>
      <c r="G36" s="420"/>
      <c r="H36" s="420"/>
      <c r="I36" s="420"/>
      <c r="J36" s="420"/>
      <c r="K36" s="420"/>
      <c r="L36" s="420"/>
      <c r="M36" s="420"/>
      <c r="N36" s="429"/>
      <c r="O36" s="223"/>
      <c r="P36" s="54"/>
      <c r="Q36" s="54"/>
      <c r="R36" s="18"/>
      <c r="S36" s="95"/>
    </row>
    <row r="37" spans="2:19" ht="12.75" customHeight="1" x14ac:dyDescent="0.2">
      <c r="B37" s="152"/>
      <c r="C37" s="65"/>
      <c r="D37" s="61"/>
      <c r="E37" s="60"/>
      <c r="F37" s="424"/>
      <c r="G37" s="425"/>
      <c r="H37" s="425"/>
      <c r="I37" s="425"/>
      <c r="J37" s="425"/>
      <c r="K37" s="425"/>
      <c r="L37" s="425"/>
      <c r="M37" s="425"/>
      <c r="N37" s="430"/>
      <c r="O37" s="223"/>
      <c r="P37" s="54"/>
      <c r="Q37" s="54"/>
      <c r="R37" s="18"/>
      <c r="S37" s="95"/>
    </row>
    <row r="38" spans="2:19" x14ac:dyDescent="0.2">
      <c r="B38" s="152"/>
      <c r="C38" s="65"/>
      <c r="D38" s="61"/>
      <c r="E38" s="60"/>
      <c r="F38" s="60"/>
      <c r="G38" s="59"/>
      <c r="H38" s="59"/>
      <c r="I38" s="59"/>
      <c r="J38" s="59"/>
      <c r="K38" s="59"/>
      <c r="L38" s="59"/>
      <c r="M38" s="64"/>
      <c r="N38" s="58"/>
      <c r="O38" s="223"/>
      <c r="P38" s="54"/>
      <c r="Q38" s="54"/>
      <c r="R38" s="18"/>
      <c r="S38" s="95"/>
    </row>
    <row r="39" spans="2:19" ht="12.75" customHeight="1" x14ac:dyDescent="0.2">
      <c r="B39" s="152"/>
      <c r="C39" s="65" t="s">
        <v>114</v>
      </c>
      <c r="D39" s="61"/>
      <c r="E39" s="60"/>
      <c r="F39" s="446" t="s">
        <v>229</v>
      </c>
      <c r="G39" s="418"/>
      <c r="H39" s="418"/>
      <c r="I39" s="418"/>
      <c r="J39" s="418"/>
      <c r="K39" s="418"/>
      <c r="L39" s="418"/>
      <c r="M39" s="418"/>
      <c r="N39" s="447"/>
      <c r="O39" s="223"/>
      <c r="P39" s="54"/>
      <c r="Q39" s="54"/>
      <c r="R39" s="18"/>
      <c r="S39" s="95"/>
    </row>
    <row r="40" spans="2:19" ht="12.75" customHeight="1" x14ac:dyDescent="0.2">
      <c r="B40" s="152"/>
      <c r="C40" s="65"/>
      <c r="D40" s="61"/>
      <c r="E40" s="60"/>
      <c r="F40" s="238"/>
      <c r="G40" s="238"/>
      <c r="H40" s="238"/>
      <c r="I40" s="238"/>
      <c r="J40" s="238"/>
      <c r="K40" s="238"/>
      <c r="L40" s="238"/>
      <c r="M40" s="238"/>
      <c r="N40" s="249"/>
      <c r="O40" s="223"/>
      <c r="P40" s="54"/>
      <c r="Q40" s="54"/>
      <c r="R40" s="18"/>
      <c r="S40" s="95"/>
    </row>
    <row r="41" spans="2:19" ht="12.75" customHeight="1" x14ac:dyDescent="0.2">
      <c r="B41" s="152"/>
      <c r="C41" s="65"/>
      <c r="D41" s="61"/>
      <c r="E41" s="60"/>
      <c r="F41" s="394" t="s">
        <v>230</v>
      </c>
      <c r="G41" s="420"/>
      <c r="H41" s="420"/>
      <c r="I41" s="420"/>
      <c r="J41" s="420"/>
      <c r="K41" s="420"/>
      <c r="L41" s="420"/>
      <c r="M41" s="420"/>
      <c r="N41" s="429"/>
      <c r="O41" s="223"/>
      <c r="P41" s="54"/>
      <c r="Q41" s="54"/>
      <c r="R41" s="18"/>
      <c r="S41" s="95"/>
    </row>
    <row r="42" spans="2:19" ht="12.75" customHeight="1" x14ac:dyDescent="0.2">
      <c r="B42" s="152"/>
      <c r="C42" s="65"/>
      <c r="D42" s="61"/>
      <c r="E42" s="60"/>
      <c r="F42" s="424"/>
      <c r="G42" s="425"/>
      <c r="H42" s="425"/>
      <c r="I42" s="425"/>
      <c r="J42" s="425"/>
      <c r="K42" s="425"/>
      <c r="L42" s="425"/>
      <c r="M42" s="425"/>
      <c r="N42" s="430"/>
      <c r="O42" s="223"/>
      <c r="P42" s="54"/>
      <c r="Q42" s="54"/>
      <c r="R42" s="18"/>
      <c r="S42" s="95"/>
    </row>
    <row r="43" spans="2:19" ht="12.75" customHeight="1" x14ac:dyDescent="0.2">
      <c r="B43" s="152"/>
      <c r="C43" s="65"/>
      <c r="D43" s="61"/>
      <c r="E43" s="60"/>
      <c r="F43" s="60"/>
      <c r="G43" s="59"/>
      <c r="H43" s="59"/>
      <c r="I43" s="59"/>
      <c r="J43" s="59"/>
      <c r="K43" s="59"/>
      <c r="L43" s="59"/>
      <c r="M43" s="64"/>
      <c r="N43" s="58"/>
      <c r="O43" s="223"/>
      <c r="P43" s="54"/>
      <c r="Q43" s="54"/>
      <c r="R43" s="18"/>
      <c r="S43" s="95"/>
    </row>
    <row r="44" spans="2:19" ht="12.75" customHeight="1" x14ac:dyDescent="0.2">
      <c r="B44" s="152"/>
      <c r="C44" s="65" t="s">
        <v>115</v>
      </c>
      <c r="D44" s="61"/>
      <c r="E44" s="60"/>
      <c r="F44" s="446" t="s">
        <v>231</v>
      </c>
      <c r="G44" s="418"/>
      <c r="H44" s="418"/>
      <c r="I44" s="418"/>
      <c r="J44" s="418"/>
      <c r="K44" s="418"/>
      <c r="L44" s="418"/>
      <c r="M44" s="418"/>
      <c r="N44" s="447"/>
      <c r="O44" s="223"/>
      <c r="P44" s="54"/>
      <c r="Q44" s="54"/>
      <c r="R44" s="18"/>
      <c r="S44" s="95"/>
    </row>
    <row r="45" spans="2:19" ht="12.75" customHeight="1" x14ac:dyDescent="0.2">
      <c r="B45" s="152"/>
      <c r="C45" s="65"/>
      <c r="D45" s="61"/>
      <c r="E45" s="60"/>
      <c r="F45" s="238"/>
      <c r="G45" s="238"/>
      <c r="H45" s="238"/>
      <c r="I45" s="238"/>
      <c r="J45" s="238"/>
      <c r="K45" s="238"/>
      <c r="L45" s="238"/>
      <c r="M45" s="238"/>
      <c r="N45" s="249"/>
      <c r="O45" s="223"/>
      <c r="P45" s="54"/>
      <c r="Q45" s="54"/>
      <c r="R45" s="18"/>
      <c r="S45" s="95"/>
    </row>
    <row r="46" spans="2:19" ht="12.75" customHeight="1" x14ac:dyDescent="0.2">
      <c r="B46" s="152"/>
      <c r="C46" s="65"/>
      <c r="D46" s="61"/>
      <c r="E46" s="60"/>
      <c r="F46" s="394" t="s">
        <v>232</v>
      </c>
      <c r="G46" s="420"/>
      <c r="H46" s="420"/>
      <c r="I46" s="420"/>
      <c r="J46" s="420"/>
      <c r="K46" s="420"/>
      <c r="L46" s="420"/>
      <c r="M46" s="420"/>
      <c r="N46" s="429"/>
      <c r="O46" s="223"/>
      <c r="P46" s="54"/>
      <c r="Q46" s="54"/>
      <c r="R46" s="18"/>
      <c r="S46" s="95"/>
    </row>
    <row r="47" spans="2:19" ht="12.75" customHeight="1" x14ac:dyDescent="0.2">
      <c r="B47" s="152"/>
      <c r="C47" s="65"/>
      <c r="D47" s="61"/>
      <c r="E47" s="60"/>
      <c r="F47" s="424"/>
      <c r="G47" s="425"/>
      <c r="H47" s="425"/>
      <c r="I47" s="425"/>
      <c r="J47" s="425"/>
      <c r="K47" s="425"/>
      <c r="L47" s="425"/>
      <c r="M47" s="425"/>
      <c r="N47" s="430"/>
      <c r="O47" s="223"/>
      <c r="P47" s="54"/>
      <c r="Q47" s="54"/>
      <c r="R47" s="18"/>
      <c r="S47" s="95"/>
    </row>
    <row r="48" spans="2:19" ht="12.75" customHeight="1" x14ac:dyDescent="0.2">
      <c r="B48" s="152"/>
      <c r="C48" s="65"/>
      <c r="D48" s="61"/>
      <c r="E48" s="60"/>
      <c r="F48" s="60"/>
      <c r="G48" s="59"/>
      <c r="H48" s="59"/>
      <c r="I48" s="59"/>
      <c r="J48" s="59"/>
      <c r="K48" s="59"/>
      <c r="L48" s="59"/>
      <c r="M48" s="64"/>
      <c r="N48" s="58"/>
      <c r="O48" s="223"/>
      <c r="P48" s="54"/>
      <c r="Q48" s="54"/>
      <c r="R48" s="18"/>
      <c r="S48" s="95"/>
    </row>
    <row r="49" spans="2:19" ht="12.75" customHeight="1" x14ac:dyDescent="0.2">
      <c r="B49" s="152"/>
      <c r="C49" s="65" t="s">
        <v>116</v>
      </c>
      <c r="D49" s="61"/>
      <c r="E49" s="60"/>
      <c r="F49" s="446" t="s">
        <v>233</v>
      </c>
      <c r="G49" s="418"/>
      <c r="H49" s="418"/>
      <c r="I49" s="418"/>
      <c r="J49" s="418"/>
      <c r="K49" s="418"/>
      <c r="L49" s="418"/>
      <c r="M49" s="418"/>
      <c r="N49" s="447"/>
      <c r="O49" s="223"/>
      <c r="P49" s="54"/>
      <c r="Q49" s="54"/>
      <c r="R49" s="18"/>
      <c r="S49" s="95"/>
    </row>
    <row r="50" spans="2:19" ht="12.75" customHeight="1" x14ac:dyDescent="0.2">
      <c r="B50" s="152"/>
      <c r="C50" s="65"/>
      <c r="D50" s="61"/>
      <c r="E50" s="60"/>
      <c r="F50" s="238"/>
      <c r="G50" s="238"/>
      <c r="H50" s="238"/>
      <c r="I50" s="238"/>
      <c r="J50" s="238"/>
      <c r="K50" s="238"/>
      <c r="L50" s="238"/>
      <c r="M50" s="238"/>
      <c r="N50" s="249"/>
      <c r="O50" s="223"/>
      <c r="P50" s="54"/>
      <c r="Q50" s="54"/>
      <c r="R50" s="18"/>
      <c r="S50" s="95"/>
    </row>
    <row r="51" spans="2:19" ht="12.75" customHeight="1" x14ac:dyDescent="0.2">
      <c r="B51" s="152"/>
      <c r="C51" s="65"/>
      <c r="D51" s="61"/>
      <c r="E51" s="60"/>
      <c r="F51" s="394" t="s">
        <v>234</v>
      </c>
      <c r="G51" s="420"/>
      <c r="H51" s="420"/>
      <c r="I51" s="420"/>
      <c r="J51" s="420"/>
      <c r="K51" s="420"/>
      <c r="L51" s="420"/>
      <c r="M51" s="420"/>
      <c r="N51" s="429"/>
      <c r="O51" s="223"/>
      <c r="P51" s="54"/>
      <c r="Q51" s="54"/>
      <c r="R51" s="18"/>
      <c r="S51" s="95"/>
    </row>
    <row r="52" spans="2:19" ht="12.75" customHeight="1" x14ac:dyDescent="0.2">
      <c r="B52" s="152"/>
      <c r="C52" s="65"/>
      <c r="D52" s="61"/>
      <c r="E52" s="60"/>
      <c r="F52" s="424"/>
      <c r="G52" s="425"/>
      <c r="H52" s="425"/>
      <c r="I52" s="425"/>
      <c r="J52" s="425"/>
      <c r="K52" s="425"/>
      <c r="L52" s="425"/>
      <c r="M52" s="425"/>
      <c r="N52" s="430"/>
      <c r="O52" s="223"/>
      <c r="P52" s="54"/>
      <c r="Q52" s="54"/>
      <c r="R52" s="18"/>
      <c r="S52" s="95"/>
    </row>
    <row r="53" spans="2:19" x14ac:dyDescent="0.2">
      <c r="B53" s="152"/>
      <c r="C53" s="65"/>
      <c r="D53" s="61"/>
      <c r="E53" s="60"/>
      <c r="F53" s="60"/>
      <c r="G53" s="59"/>
      <c r="H53" s="59"/>
      <c r="I53" s="59"/>
      <c r="J53" s="59"/>
      <c r="K53" s="59"/>
      <c r="L53" s="59"/>
      <c r="M53" s="64"/>
      <c r="N53" s="58"/>
      <c r="O53" s="223"/>
      <c r="P53" s="54"/>
      <c r="Q53" s="54"/>
      <c r="R53" s="18"/>
      <c r="S53" s="95"/>
    </row>
    <row r="54" spans="2:19" ht="12.75" customHeight="1" x14ac:dyDescent="0.2">
      <c r="B54" s="152"/>
      <c r="C54" s="65" t="s">
        <v>117</v>
      </c>
      <c r="D54" s="61"/>
      <c r="E54" s="60"/>
      <c r="F54" s="446" t="s">
        <v>235</v>
      </c>
      <c r="G54" s="418"/>
      <c r="H54" s="418"/>
      <c r="I54" s="418"/>
      <c r="J54" s="418"/>
      <c r="K54" s="418"/>
      <c r="L54" s="418"/>
      <c r="M54" s="418"/>
      <c r="N54" s="447"/>
      <c r="O54" s="223"/>
      <c r="P54" s="54"/>
      <c r="Q54" s="54"/>
      <c r="R54" s="18"/>
      <c r="S54" s="95"/>
    </row>
    <row r="55" spans="2:19" ht="12.75" customHeight="1" x14ac:dyDescent="0.2">
      <c r="B55" s="152"/>
      <c r="C55" s="65"/>
      <c r="D55" s="61"/>
      <c r="E55" s="60"/>
      <c r="F55" s="238"/>
      <c r="G55" s="238"/>
      <c r="H55" s="238"/>
      <c r="I55" s="238"/>
      <c r="J55" s="238"/>
      <c r="K55" s="238"/>
      <c r="L55" s="238"/>
      <c r="M55" s="238"/>
      <c r="N55" s="249"/>
      <c r="O55" s="223"/>
      <c r="P55" s="54"/>
      <c r="Q55" s="54"/>
      <c r="R55" s="18"/>
      <c r="S55" s="95"/>
    </row>
    <row r="56" spans="2:19" ht="12.75" customHeight="1" x14ac:dyDescent="0.2">
      <c r="B56" s="152"/>
      <c r="C56" s="65"/>
      <c r="D56" s="61"/>
      <c r="E56" s="60"/>
      <c r="F56" s="394" t="s">
        <v>236</v>
      </c>
      <c r="G56" s="420"/>
      <c r="H56" s="420"/>
      <c r="I56" s="420"/>
      <c r="J56" s="420"/>
      <c r="K56" s="420"/>
      <c r="L56" s="420"/>
      <c r="M56" s="420"/>
      <c r="N56" s="429"/>
      <c r="O56" s="223"/>
      <c r="P56" s="54"/>
      <c r="Q56" s="54"/>
      <c r="R56" s="18"/>
      <c r="S56" s="95"/>
    </row>
    <row r="57" spans="2:19" ht="12.75" customHeight="1" x14ac:dyDescent="0.2">
      <c r="B57" s="152"/>
      <c r="C57" s="65"/>
      <c r="D57" s="61"/>
      <c r="E57" s="60"/>
      <c r="F57" s="424"/>
      <c r="G57" s="425"/>
      <c r="H57" s="425"/>
      <c r="I57" s="425"/>
      <c r="J57" s="425"/>
      <c r="K57" s="425"/>
      <c r="L57" s="425"/>
      <c r="M57" s="425"/>
      <c r="N57" s="430"/>
      <c r="O57" s="223"/>
      <c r="P57" s="54"/>
      <c r="Q57" s="54"/>
      <c r="R57" s="18"/>
      <c r="S57" s="95"/>
    </row>
    <row r="58" spans="2:19" x14ac:dyDescent="0.2">
      <c r="B58" s="152"/>
      <c r="C58" s="65"/>
      <c r="D58" s="61"/>
      <c r="E58" s="60"/>
      <c r="F58" s="60"/>
      <c r="G58" s="59"/>
      <c r="H58" s="59"/>
      <c r="I58" s="59"/>
      <c r="J58" s="59"/>
      <c r="K58" s="59"/>
      <c r="L58" s="59"/>
      <c r="M58" s="64"/>
      <c r="N58" s="58"/>
      <c r="O58" s="223"/>
      <c r="P58" s="54"/>
      <c r="Q58" s="54"/>
      <c r="R58" s="18"/>
      <c r="S58" s="95"/>
    </row>
    <row r="59" spans="2:19" ht="12.75" customHeight="1" x14ac:dyDescent="0.2">
      <c r="B59" s="152"/>
      <c r="C59" s="65" t="s">
        <v>118</v>
      </c>
      <c r="D59" s="61"/>
      <c r="E59" s="60"/>
      <c r="F59" s="446" t="s">
        <v>237</v>
      </c>
      <c r="G59" s="418"/>
      <c r="H59" s="418"/>
      <c r="I59" s="418"/>
      <c r="J59" s="418"/>
      <c r="K59" s="418"/>
      <c r="L59" s="418"/>
      <c r="M59" s="418"/>
      <c r="N59" s="447"/>
      <c r="O59" s="223"/>
      <c r="P59" s="54"/>
      <c r="Q59" s="54"/>
      <c r="R59" s="18"/>
      <c r="S59" s="95"/>
    </row>
    <row r="60" spans="2:19" ht="12.75" customHeight="1" x14ac:dyDescent="0.2">
      <c r="B60" s="152"/>
      <c r="C60" s="65"/>
      <c r="D60" s="61"/>
      <c r="E60" s="60"/>
      <c r="F60" s="238"/>
      <c r="G60" s="238"/>
      <c r="H60" s="238"/>
      <c r="I60" s="238"/>
      <c r="J60" s="238"/>
      <c r="K60" s="238"/>
      <c r="L60" s="238"/>
      <c r="M60" s="238"/>
      <c r="N60" s="249"/>
      <c r="O60" s="223"/>
      <c r="P60" s="54"/>
      <c r="Q60" s="54"/>
      <c r="R60" s="18"/>
      <c r="S60" s="95"/>
    </row>
    <row r="61" spans="2:19" ht="12.75" customHeight="1" x14ac:dyDescent="0.2">
      <c r="B61" s="152"/>
      <c r="C61" s="65"/>
      <c r="D61" s="61"/>
      <c r="E61" s="60"/>
      <c r="F61" s="394" t="s">
        <v>238</v>
      </c>
      <c r="G61" s="420"/>
      <c r="H61" s="420"/>
      <c r="I61" s="420"/>
      <c r="J61" s="420"/>
      <c r="K61" s="420"/>
      <c r="L61" s="420"/>
      <c r="M61" s="420"/>
      <c r="N61" s="429"/>
      <c r="O61" s="223"/>
      <c r="P61" s="54"/>
      <c r="Q61" s="54"/>
      <c r="R61" s="18"/>
      <c r="S61" s="95"/>
    </row>
    <row r="62" spans="2:19" ht="12.75" customHeight="1" x14ac:dyDescent="0.2">
      <c r="B62" s="152"/>
      <c r="C62" s="65"/>
      <c r="D62" s="61"/>
      <c r="E62" s="60"/>
      <c r="F62" s="424"/>
      <c r="G62" s="425"/>
      <c r="H62" s="425"/>
      <c r="I62" s="425"/>
      <c r="J62" s="425"/>
      <c r="K62" s="425"/>
      <c r="L62" s="425"/>
      <c r="M62" s="425"/>
      <c r="N62" s="430"/>
      <c r="O62" s="223"/>
      <c r="P62" s="54"/>
      <c r="Q62" s="54"/>
      <c r="R62" s="18"/>
      <c r="S62" s="95"/>
    </row>
    <row r="63" spans="2:19" x14ac:dyDescent="0.2">
      <c r="B63" s="152"/>
      <c r="C63" s="65"/>
      <c r="D63" s="61"/>
      <c r="E63" s="60"/>
      <c r="F63" s="60"/>
      <c r="G63" s="59"/>
      <c r="H63" s="59"/>
      <c r="I63" s="59"/>
      <c r="J63" s="59"/>
      <c r="K63" s="59"/>
      <c r="L63" s="59"/>
      <c r="M63" s="64"/>
      <c r="N63" s="58"/>
      <c r="O63" s="223"/>
      <c r="P63" s="54"/>
      <c r="Q63" s="54"/>
      <c r="R63" s="18"/>
      <c r="S63" s="95"/>
    </row>
    <row r="64" spans="2:19" ht="12.75" customHeight="1" x14ac:dyDescent="0.2">
      <c r="B64" s="152"/>
      <c r="C64" s="65" t="s">
        <v>119</v>
      </c>
      <c r="D64" s="61"/>
      <c r="E64" s="60"/>
      <c r="F64" s="446" t="s">
        <v>239</v>
      </c>
      <c r="G64" s="418"/>
      <c r="H64" s="418"/>
      <c r="I64" s="418"/>
      <c r="J64" s="418"/>
      <c r="K64" s="418"/>
      <c r="L64" s="418"/>
      <c r="M64" s="418"/>
      <c r="N64" s="447"/>
      <c r="O64" s="223"/>
      <c r="P64" s="54"/>
      <c r="Q64" s="54"/>
      <c r="R64" s="18"/>
      <c r="S64" s="95"/>
    </row>
    <row r="65" spans="2:19" ht="12.75" customHeight="1" x14ac:dyDescent="0.2">
      <c r="B65" s="152"/>
      <c r="C65" s="65"/>
      <c r="D65" s="61"/>
      <c r="E65" s="60"/>
      <c r="F65" s="238"/>
      <c r="G65" s="238"/>
      <c r="H65" s="238"/>
      <c r="I65" s="238"/>
      <c r="J65" s="238"/>
      <c r="K65" s="238"/>
      <c r="L65" s="238"/>
      <c r="M65" s="238"/>
      <c r="N65" s="249"/>
      <c r="O65" s="223"/>
      <c r="P65" s="54"/>
      <c r="Q65" s="54"/>
      <c r="R65" s="18"/>
      <c r="S65" s="95"/>
    </row>
    <row r="66" spans="2:19" ht="12.75" customHeight="1" x14ac:dyDescent="0.2">
      <c r="B66" s="152"/>
      <c r="C66" s="65"/>
      <c r="D66" s="61"/>
      <c r="E66" s="60"/>
      <c r="F66" s="394" t="s">
        <v>240</v>
      </c>
      <c r="G66" s="420"/>
      <c r="H66" s="420"/>
      <c r="I66" s="420"/>
      <c r="J66" s="420"/>
      <c r="K66" s="420"/>
      <c r="L66" s="420"/>
      <c r="M66" s="420"/>
      <c r="N66" s="429"/>
      <c r="O66" s="223"/>
      <c r="P66" s="54"/>
      <c r="Q66" s="54"/>
      <c r="R66" s="18"/>
      <c r="S66" s="95"/>
    </row>
    <row r="67" spans="2:19" ht="12.75" customHeight="1" x14ac:dyDescent="0.2">
      <c r="B67" s="152"/>
      <c r="C67" s="65"/>
      <c r="D67" s="61"/>
      <c r="E67" s="60"/>
      <c r="F67" s="424"/>
      <c r="G67" s="425"/>
      <c r="H67" s="425"/>
      <c r="I67" s="425"/>
      <c r="J67" s="425"/>
      <c r="K67" s="425"/>
      <c r="L67" s="425"/>
      <c r="M67" s="425"/>
      <c r="N67" s="430"/>
      <c r="O67" s="223"/>
      <c r="P67" s="54"/>
      <c r="Q67" s="54"/>
      <c r="R67" s="18"/>
      <c r="S67" s="95"/>
    </row>
    <row r="68" spans="2:19" x14ac:dyDescent="0.2">
      <c r="B68" s="152"/>
      <c r="C68" s="65"/>
      <c r="D68" s="61"/>
      <c r="E68" s="60"/>
      <c r="F68" s="60"/>
      <c r="G68" s="59"/>
      <c r="H68" s="59"/>
      <c r="I68" s="59"/>
      <c r="J68" s="59"/>
      <c r="K68" s="59"/>
      <c r="L68" s="59"/>
      <c r="M68" s="64"/>
      <c r="N68" s="58"/>
      <c r="O68" s="223"/>
      <c r="P68" s="54"/>
      <c r="Q68" s="54"/>
      <c r="R68" s="18"/>
      <c r="S68" s="95"/>
    </row>
    <row r="69" spans="2:19" ht="12.75" customHeight="1" x14ac:dyDescent="0.2">
      <c r="B69" s="152"/>
      <c r="C69" s="65" t="s">
        <v>120</v>
      </c>
      <c r="D69" s="61"/>
      <c r="E69" s="60"/>
      <c r="F69" s="446" t="s">
        <v>241</v>
      </c>
      <c r="G69" s="418"/>
      <c r="H69" s="418"/>
      <c r="I69" s="418"/>
      <c r="J69" s="418"/>
      <c r="K69" s="418"/>
      <c r="L69" s="418"/>
      <c r="M69" s="418"/>
      <c r="N69" s="447"/>
      <c r="O69" s="223"/>
      <c r="P69" s="54"/>
      <c r="Q69" s="54"/>
      <c r="R69" s="18"/>
      <c r="S69" s="95"/>
    </row>
    <row r="70" spans="2:19" ht="12.75" customHeight="1" x14ac:dyDescent="0.2">
      <c r="B70" s="152"/>
      <c r="C70" s="65"/>
      <c r="D70" s="61"/>
      <c r="E70" s="60"/>
      <c r="F70" s="238"/>
      <c r="G70" s="238"/>
      <c r="H70" s="238"/>
      <c r="I70" s="238"/>
      <c r="J70" s="238"/>
      <c r="K70" s="238"/>
      <c r="L70" s="238"/>
      <c r="M70" s="238"/>
      <c r="N70" s="249"/>
      <c r="O70" s="223"/>
      <c r="P70" s="54"/>
      <c r="Q70" s="54"/>
      <c r="R70" s="18"/>
      <c r="S70" s="95"/>
    </row>
    <row r="71" spans="2:19" ht="12.75" customHeight="1" x14ac:dyDescent="0.2">
      <c r="B71" s="152"/>
      <c r="C71" s="65"/>
      <c r="D71" s="61"/>
      <c r="E71" s="60"/>
      <c r="F71" s="394" t="s">
        <v>242</v>
      </c>
      <c r="G71" s="420"/>
      <c r="H71" s="420"/>
      <c r="I71" s="420"/>
      <c r="J71" s="420"/>
      <c r="K71" s="420"/>
      <c r="L71" s="420"/>
      <c r="M71" s="420"/>
      <c r="N71" s="429"/>
      <c r="O71" s="223"/>
      <c r="P71" s="54"/>
      <c r="Q71" s="54"/>
      <c r="R71" s="18"/>
      <c r="S71" s="95"/>
    </row>
    <row r="72" spans="2:19" ht="12.75" customHeight="1" x14ac:dyDescent="0.2">
      <c r="B72" s="152"/>
      <c r="C72" s="65"/>
      <c r="D72" s="61"/>
      <c r="E72" s="60"/>
      <c r="F72" s="424"/>
      <c r="G72" s="425"/>
      <c r="H72" s="425"/>
      <c r="I72" s="425"/>
      <c r="J72" s="425"/>
      <c r="K72" s="425"/>
      <c r="L72" s="425"/>
      <c r="M72" s="425"/>
      <c r="N72" s="430"/>
      <c r="O72" s="223"/>
      <c r="P72" s="54"/>
      <c r="Q72" s="54"/>
      <c r="R72" s="18"/>
      <c r="S72" s="95"/>
    </row>
    <row r="73" spans="2:19" x14ac:dyDescent="0.2">
      <c r="B73" s="152"/>
      <c r="C73" s="65"/>
      <c r="D73" s="61"/>
      <c r="E73" s="60"/>
      <c r="F73" s="60"/>
      <c r="G73" s="59"/>
      <c r="H73" s="59"/>
      <c r="I73" s="59"/>
      <c r="J73" s="59"/>
      <c r="K73" s="59"/>
      <c r="L73" s="59"/>
      <c r="M73" s="64"/>
      <c r="N73" s="58"/>
      <c r="O73" s="223"/>
      <c r="P73" s="54"/>
      <c r="Q73" s="54"/>
      <c r="R73" s="18"/>
      <c r="S73" s="95"/>
    </row>
    <row r="74" spans="2:19" ht="12.75" customHeight="1" x14ac:dyDescent="0.2">
      <c r="B74" s="152"/>
      <c r="C74" s="65" t="s">
        <v>121</v>
      </c>
      <c r="D74" s="61"/>
      <c r="E74" s="60"/>
      <c r="F74" s="446" t="s">
        <v>243</v>
      </c>
      <c r="G74" s="418"/>
      <c r="H74" s="418"/>
      <c r="I74" s="418"/>
      <c r="J74" s="418"/>
      <c r="K74" s="418"/>
      <c r="L74" s="418"/>
      <c r="M74" s="418"/>
      <c r="N74" s="447"/>
      <c r="O74" s="223"/>
      <c r="P74" s="54"/>
      <c r="Q74" s="54"/>
      <c r="R74" s="18"/>
      <c r="S74" s="95"/>
    </row>
    <row r="75" spans="2:19" ht="12.75" customHeight="1" x14ac:dyDescent="0.2">
      <c r="B75" s="152"/>
      <c r="C75" s="65"/>
      <c r="D75" s="61"/>
      <c r="E75" s="60"/>
      <c r="F75" s="238"/>
      <c r="G75" s="238"/>
      <c r="H75" s="238"/>
      <c r="I75" s="238"/>
      <c r="J75" s="238"/>
      <c r="K75" s="238"/>
      <c r="L75" s="238"/>
      <c r="M75" s="238"/>
      <c r="N75" s="249"/>
      <c r="O75" s="223"/>
      <c r="P75" s="54"/>
      <c r="Q75" s="54"/>
      <c r="R75" s="18"/>
      <c r="S75" s="95"/>
    </row>
    <row r="76" spans="2:19" ht="12.75" customHeight="1" x14ac:dyDescent="0.2">
      <c r="B76" s="152"/>
      <c r="C76" s="65"/>
      <c r="D76" s="61"/>
      <c r="E76" s="60"/>
      <c r="F76" s="394" t="s">
        <v>244</v>
      </c>
      <c r="G76" s="420"/>
      <c r="H76" s="420"/>
      <c r="I76" s="420"/>
      <c r="J76" s="420"/>
      <c r="K76" s="420"/>
      <c r="L76" s="420"/>
      <c r="M76" s="420"/>
      <c r="N76" s="429"/>
      <c r="O76" s="223"/>
      <c r="P76" s="54"/>
      <c r="Q76" s="54"/>
      <c r="R76" s="18"/>
      <c r="S76" s="95"/>
    </row>
    <row r="77" spans="2:19" ht="12.75" customHeight="1" x14ac:dyDescent="0.2">
      <c r="B77" s="152"/>
      <c r="C77" s="65"/>
      <c r="D77" s="61"/>
      <c r="E77" s="60"/>
      <c r="F77" s="424"/>
      <c r="G77" s="425"/>
      <c r="H77" s="425"/>
      <c r="I77" s="425"/>
      <c r="J77" s="425"/>
      <c r="K77" s="425"/>
      <c r="L77" s="425"/>
      <c r="M77" s="425"/>
      <c r="N77" s="430"/>
      <c r="O77" s="223"/>
      <c r="P77" s="54"/>
      <c r="Q77" s="54"/>
      <c r="R77" s="18"/>
      <c r="S77" s="95"/>
    </row>
    <row r="78" spans="2:19" ht="12.75" customHeight="1" x14ac:dyDescent="0.2">
      <c r="B78" s="152"/>
      <c r="C78" s="65"/>
      <c r="D78" s="61"/>
      <c r="E78" s="60"/>
      <c r="F78" s="222"/>
      <c r="G78" s="222"/>
      <c r="H78" s="222"/>
      <c r="I78" s="222"/>
      <c r="J78" s="222"/>
      <c r="K78" s="222"/>
      <c r="L78" s="222"/>
      <c r="M78" s="222"/>
      <c r="N78" s="250"/>
      <c r="O78" s="223"/>
      <c r="P78" s="54"/>
      <c r="Q78" s="54"/>
      <c r="R78" s="18"/>
      <c r="S78" s="95"/>
    </row>
    <row r="79" spans="2:19" x14ac:dyDescent="0.2">
      <c r="B79" s="152"/>
      <c r="C79" s="65"/>
      <c r="D79" s="61"/>
      <c r="E79" s="60"/>
      <c r="F79" s="60"/>
      <c r="G79" s="60"/>
      <c r="H79" s="60"/>
      <c r="I79" s="60"/>
      <c r="J79" s="60"/>
      <c r="K79" s="60"/>
      <c r="L79" s="60"/>
      <c r="M79" s="60"/>
      <c r="N79" s="251"/>
      <c r="O79" s="223"/>
      <c r="P79" s="54"/>
      <c r="Q79" s="54"/>
      <c r="R79" s="18"/>
      <c r="S79" s="95"/>
    </row>
    <row r="80" spans="2:19" ht="12.75" customHeight="1" x14ac:dyDescent="0.2">
      <c r="B80" s="152"/>
      <c r="C80" s="427" t="s">
        <v>2</v>
      </c>
      <c r="D80" s="428"/>
      <c r="E80" s="428"/>
      <c r="F80" s="431" t="s">
        <v>245</v>
      </c>
      <c r="G80" s="432"/>
      <c r="H80" s="433"/>
      <c r="I80" s="188" t="s">
        <v>161</v>
      </c>
      <c r="J80" s="60"/>
      <c r="K80" s="440" t="s">
        <v>246</v>
      </c>
      <c r="L80" s="395"/>
      <c r="M80" s="395"/>
      <c r="N80" s="448"/>
      <c r="O80" s="223"/>
      <c r="P80" s="54"/>
      <c r="Q80" s="54"/>
      <c r="R80" s="18"/>
      <c r="S80" s="95"/>
    </row>
    <row r="81" spans="2:19" ht="12.75" customHeight="1" x14ac:dyDescent="0.2">
      <c r="B81" s="152"/>
      <c r="C81" s="428"/>
      <c r="D81" s="428"/>
      <c r="E81" s="428"/>
      <c r="F81" s="240"/>
      <c r="G81" s="240"/>
      <c r="H81" s="240"/>
      <c r="I81" s="188"/>
      <c r="J81" s="60"/>
      <c r="K81" s="307"/>
      <c r="L81" s="308"/>
      <c r="M81" s="308"/>
      <c r="N81" s="449"/>
      <c r="O81" s="223"/>
      <c r="P81" s="54"/>
      <c r="Q81" s="54"/>
      <c r="R81" s="18"/>
      <c r="S81" s="95"/>
    </row>
    <row r="82" spans="2:19" ht="12.75" customHeight="1" x14ac:dyDescent="0.2">
      <c r="B82" s="152"/>
      <c r="C82" s="428"/>
      <c r="D82" s="428"/>
      <c r="E82" s="428"/>
      <c r="F82" s="240"/>
      <c r="G82" s="240"/>
      <c r="H82" s="240"/>
      <c r="I82" s="188"/>
      <c r="J82" s="60"/>
      <c r="K82" s="240"/>
      <c r="L82" s="240"/>
      <c r="M82" s="240"/>
      <c r="N82" s="252"/>
      <c r="O82" s="223"/>
      <c r="P82" s="54"/>
      <c r="Q82" s="54"/>
      <c r="R82" s="18"/>
      <c r="S82" s="95"/>
    </row>
    <row r="83" spans="2:19" x14ac:dyDescent="0.2">
      <c r="B83" s="152"/>
      <c r="C83" s="65" t="s">
        <v>3</v>
      </c>
      <c r="D83" s="61"/>
      <c r="E83" s="60"/>
      <c r="F83" s="431" t="s">
        <v>247</v>
      </c>
      <c r="G83" s="432"/>
      <c r="H83" s="433"/>
      <c r="I83" s="188" t="s">
        <v>161</v>
      </c>
      <c r="J83" s="60"/>
      <c r="K83" s="440" t="s">
        <v>248</v>
      </c>
      <c r="L83" s="441"/>
      <c r="M83" s="441"/>
      <c r="N83" s="442"/>
      <c r="O83" s="223"/>
      <c r="P83" s="54"/>
      <c r="Q83" s="54"/>
      <c r="R83" s="18"/>
      <c r="S83" s="95"/>
    </row>
    <row r="84" spans="2:19" x14ac:dyDescent="0.2">
      <c r="B84" s="152"/>
      <c r="C84" s="427" t="s">
        <v>202</v>
      </c>
      <c r="D84" s="428"/>
      <c r="E84" s="428"/>
      <c r="F84" s="240"/>
      <c r="G84" s="240"/>
      <c r="H84" s="240"/>
      <c r="I84" s="60"/>
      <c r="J84" s="60"/>
      <c r="K84" s="443"/>
      <c r="L84" s="444"/>
      <c r="M84" s="444"/>
      <c r="N84" s="445"/>
      <c r="O84" s="223"/>
      <c r="P84" s="54"/>
      <c r="Q84" s="54"/>
      <c r="R84" s="18"/>
      <c r="S84" s="95"/>
    </row>
    <row r="85" spans="2:19" ht="12.75" customHeight="1" x14ac:dyDescent="0.2">
      <c r="B85" s="152"/>
      <c r="C85" s="428"/>
      <c r="D85" s="428"/>
      <c r="E85" s="428"/>
      <c r="F85" s="60"/>
      <c r="G85" s="60"/>
      <c r="H85" s="60"/>
      <c r="I85" s="60"/>
      <c r="J85" s="60"/>
      <c r="K85" s="60"/>
      <c r="L85" s="60"/>
      <c r="M85" s="60"/>
      <c r="N85" s="251"/>
      <c r="O85" s="223"/>
      <c r="P85" s="54"/>
      <c r="Q85" s="54"/>
      <c r="R85" s="18"/>
      <c r="S85" s="95"/>
    </row>
    <row r="86" spans="2:19" x14ac:dyDescent="0.2">
      <c r="B86" s="152"/>
      <c r="C86" s="428"/>
      <c r="D86" s="428"/>
      <c r="E86" s="428"/>
      <c r="F86" s="431" t="s">
        <v>249</v>
      </c>
      <c r="G86" s="432"/>
      <c r="H86" s="433"/>
      <c r="I86" s="188" t="s">
        <v>161</v>
      </c>
      <c r="J86" s="60"/>
      <c r="K86" s="440" t="s">
        <v>250</v>
      </c>
      <c r="L86" s="441"/>
      <c r="M86" s="441"/>
      <c r="N86" s="442"/>
      <c r="O86" s="223"/>
      <c r="P86" s="54"/>
      <c r="Q86" s="54"/>
      <c r="R86" s="18"/>
      <c r="S86" s="95"/>
    </row>
    <row r="87" spans="2:19" x14ac:dyDescent="0.2">
      <c r="B87" s="152"/>
      <c r="C87" s="428"/>
      <c r="D87" s="428"/>
      <c r="E87" s="428"/>
      <c r="F87" s="60"/>
      <c r="G87" s="60"/>
      <c r="H87" s="60"/>
      <c r="I87" s="60"/>
      <c r="J87" s="60"/>
      <c r="K87" s="443"/>
      <c r="L87" s="444"/>
      <c r="M87" s="444"/>
      <c r="N87" s="445"/>
      <c r="O87" s="223"/>
      <c r="P87" s="54"/>
      <c r="Q87" s="54"/>
      <c r="R87" s="18"/>
      <c r="S87" s="95"/>
    </row>
    <row r="88" spans="2:19" ht="12.75" customHeight="1" x14ac:dyDescent="0.2">
      <c r="B88" s="152"/>
      <c r="C88" s="428"/>
      <c r="D88" s="428"/>
      <c r="E88" s="428"/>
      <c r="F88" s="60"/>
      <c r="G88" s="60"/>
      <c r="H88" s="60"/>
      <c r="I88" s="60"/>
      <c r="J88" s="60"/>
      <c r="K88" s="60"/>
      <c r="L88" s="60"/>
      <c r="M88" s="60"/>
      <c r="N88" s="251"/>
      <c r="O88" s="223"/>
      <c r="P88" s="54"/>
      <c r="Q88" s="54"/>
      <c r="R88" s="18"/>
      <c r="S88" s="95"/>
    </row>
    <row r="89" spans="2:19" x14ac:dyDescent="0.2">
      <c r="B89" s="152"/>
      <c r="C89" s="428"/>
      <c r="D89" s="428"/>
      <c r="E89" s="428"/>
      <c r="F89" s="431" t="s">
        <v>263</v>
      </c>
      <c r="G89" s="432"/>
      <c r="H89" s="433"/>
      <c r="I89" s="188" t="s">
        <v>161</v>
      </c>
      <c r="J89" s="60"/>
      <c r="K89" s="440" t="s">
        <v>264</v>
      </c>
      <c r="L89" s="441"/>
      <c r="M89" s="441"/>
      <c r="N89" s="442"/>
      <c r="O89" s="223"/>
      <c r="P89" s="54"/>
      <c r="Q89" s="54"/>
      <c r="R89" s="18"/>
      <c r="S89" s="95"/>
    </row>
    <row r="90" spans="2:19" x14ac:dyDescent="0.2">
      <c r="B90" s="152"/>
      <c r="C90" s="428"/>
      <c r="D90" s="428"/>
      <c r="E90" s="428"/>
      <c r="F90" s="60"/>
      <c r="G90" s="60"/>
      <c r="H90" s="60"/>
      <c r="I90" s="60"/>
      <c r="J90" s="60"/>
      <c r="K90" s="443"/>
      <c r="L90" s="444"/>
      <c r="M90" s="444"/>
      <c r="N90" s="445"/>
      <c r="O90" s="223"/>
      <c r="P90" s="54"/>
      <c r="Q90" s="54"/>
      <c r="R90" s="18"/>
      <c r="S90" s="95"/>
    </row>
    <row r="91" spans="2:19" ht="12.75" customHeight="1" x14ac:dyDescent="0.2">
      <c r="B91" s="152"/>
      <c r="C91" s="428"/>
      <c r="D91" s="428"/>
      <c r="E91" s="428"/>
      <c r="F91" s="60"/>
      <c r="G91" s="60"/>
      <c r="H91" s="60"/>
      <c r="I91" s="60"/>
      <c r="J91" s="60"/>
      <c r="K91" s="60"/>
      <c r="L91" s="60"/>
      <c r="M91" s="60"/>
      <c r="N91" s="251"/>
      <c r="O91" s="223"/>
      <c r="P91" s="54"/>
      <c r="Q91" s="54"/>
      <c r="R91" s="18"/>
      <c r="S91" s="95"/>
    </row>
    <row r="92" spans="2:19" x14ac:dyDescent="0.2">
      <c r="B92" s="152"/>
      <c r="C92" s="428"/>
      <c r="D92" s="428"/>
      <c r="E92" s="428"/>
      <c r="F92" s="431" t="s">
        <v>265</v>
      </c>
      <c r="G92" s="432"/>
      <c r="H92" s="433"/>
      <c r="I92" s="188" t="s">
        <v>161</v>
      </c>
      <c r="J92" s="60"/>
      <c r="K92" s="434" t="s">
        <v>270</v>
      </c>
      <c r="L92" s="435"/>
      <c r="M92" s="435"/>
      <c r="N92" s="436"/>
      <c r="O92" s="223"/>
      <c r="P92" s="54"/>
      <c r="Q92" s="54"/>
      <c r="R92" s="18"/>
      <c r="S92" s="95"/>
    </row>
    <row r="93" spans="2:19" x14ac:dyDescent="0.2">
      <c r="B93" s="152"/>
      <c r="C93" s="65"/>
      <c r="D93" s="61"/>
      <c r="E93" s="60"/>
      <c r="F93" s="60"/>
      <c r="G93" s="60"/>
      <c r="H93" s="60"/>
      <c r="I93" s="60"/>
      <c r="J93" s="60"/>
      <c r="K93" s="437"/>
      <c r="L93" s="438"/>
      <c r="M93" s="438"/>
      <c r="N93" s="439"/>
      <c r="O93" s="223"/>
      <c r="P93" s="54"/>
      <c r="Q93" s="54"/>
      <c r="R93" s="18"/>
      <c r="S93" s="95"/>
    </row>
    <row r="94" spans="2:19" ht="12.75" customHeight="1" x14ac:dyDescent="0.2">
      <c r="B94" s="152"/>
      <c r="C94" s="65"/>
      <c r="D94" s="61"/>
      <c r="E94" s="60"/>
      <c r="F94" s="60"/>
      <c r="G94" s="60"/>
      <c r="H94" s="60"/>
      <c r="I94" s="60"/>
      <c r="J94" s="60"/>
      <c r="K94" s="60"/>
      <c r="L94" s="60"/>
      <c r="M94" s="60"/>
      <c r="N94" s="251"/>
      <c r="O94" s="223"/>
      <c r="P94" s="54"/>
      <c r="Q94" s="54"/>
      <c r="R94" s="18"/>
      <c r="S94" s="95"/>
    </row>
    <row r="95" spans="2:19" x14ac:dyDescent="0.2">
      <c r="B95" s="152"/>
      <c r="C95" s="65"/>
      <c r="D95" s="61"/>
      <c r="E95" s="60"/>
      <c r="F95" s="241"/>
      <c r="G95" s="241"/>
      <c r="H95" s="241"/>
      <c r="I95" s="241"/>
      <c r="J95" s="60"/>
      <c r="K95" s="242"/>
      <c r="L95" s="242"/>
      <c r="M95" s="243"/>
      <c r="N95" s="253"/>
      <c r="O95" s="223"/>
      <c r="P95" s="54"/>
      <c r="Q95" s="54"/>
      <c r="R95" s="18"/>
      <c r="S95" s="95"/>
    </row>
    <row r="96" spans="2:19" x14ac:dyDescent="0.2">
      <c r="B96" s="152"/>
      <c r="C96" s="65"/>
      <c r="D96" s="61"/>
      <c r="E96" s="60"/>
      <c r="F96" s="241"/>
      <c r="G96" s="241"/>
      <c r="H96" s="241"/>
      <c r="I96" s="241"/>
      <c r="J96" s="60"/>
      <c r="K96" s="242"/>
      <c r="L96" s="242"/>
      <c r="M96" s="243"/>
      <c r="N96" s="253"/>
      <c r="O96" s="223"/>
      <c r="P96" s="54"/>
      <c r="Q96" s="54"/>
      <c r="R96" s="18"/>
      <c r="S96" s="95"/>
    </row>
    <row r="97" spans="1:19" ht="13.5" thickBot="1" x14ac:dyDescent="0.25">
      <c r="B97" s="155"/>
      <c r="C97" s="101"/>
      <c r="D97" s="101"/>
      <c r="E97" s="101"/>
      <c r="F97" s="101"/>
      <c r="G97" s="101"/>
      <c r="H97" s="101"/>
      <c r="I97" s="101"/>
      <c r="J97" s="101"/>
      <c r="K97" s="102"/>
      <c r="L97" s="102"/>
      <c r="M97" s="103"/>
      <c r="N97" s="104"/>
      <c r="O97" s="254"/>
      <c r="P97" s="95"/>
      <c r="Q97" s="95"/>
      <c r="R97" s="95"/>
      <c r="S97" s="95"/>
    </row>
    <row r="98" spans="1:19" x14ac:dyDescent="0.2">
      <c r="C98" s="96"/>
      <c r="D98" s="96"/>
      <c r="E98" s="96"/>
      <c r="F98" s="96"/>
      <c r="G98" s="96"/>
      <c r="H98" s="96"/>
      <c r="I98" s="96"/>
      <c r="J98" s="96"/>
      <c r="K98" s="105"/>
      <c r="L98" s="105"/>
      <c r="M98" s="100"/>
      <c r="N98" s="106"/>
      <c r="O98" s="254"/>
      <c r="P98" s="95"/>
      <c r="Q98" s="168"/>
      <c r="R98" s="95"/>
      <c r="S98" s="95"/>
    </row>
    <row r="99" spans="1:19" s="4" customFormat="1" ht="18" x14ac:dyDescent="0.25">
      <c r="A99" s="180"/>
      <c r="D99" s="181"/>
      <c r="E99" s="147"/>
      <c r="F99" s="147"/>
      <c r="G99" s="63"/>
      <c r="H99" s="63"/>
      <c r="I99" s="63"/>
      <c r="J99" s="63"/>
      <c r="K99" s="63"/>
      <c r="O99" s="139"/>
    </row>
    <row r="100" spans="1:19" x14ac:dyDescent="0.2">
      <c r="B100" s="53"/>
      <c r="C100" s="191"/>
      <c r="D100" s="51"/>
      <c r="E100" s="52"/>
      <c r="F100" s="52"/>
      <c r="G100" s="51"/>
      <c r="H100" s="51"/>
      <c r="I100" s="51"/>
      <c r="J100" s="51"/>
      <c r="K100" s="51"/>
      <c r="L100" s="51"/>
      <c r="M100" s="50"/>
      <c r="N100" s="49"/>
      <c r="O100" s="255"/>
      <c r="P100" s="18"/>
      <c r="Q100" s="18"/>
      <c r="R100" s="18"/>
      <c r="S100" s="18"/>
    </row>
    <row r="101" spans="1:19" x14ac:dyDescent="0.2">
      <c r="B101" s="44"/>
      <c r="C101" s="192"/>
      <c r="D101" s="48"/>
      <c r="E101" s="46"/>
      <c r="F101" s="46"/>
      <c r="G101" s="46"/>
      <c r="H101" s="47"/>
      <c r="I101" s="45"/>
      <c r="J101" s="45"/>
      <c r="K101" s="45"/>
      <c r="L101" s="45"/>
      <c r="M101" s="42"/>
      <c r="N101" s="41"/>
      <c r="O101" s="255"/>
      <c r="P101" s="18"/>
      <c r="Q101" s="18"/>
      <c r="R101" s="18"/>
      <c r="S101" s="18"/>
    </row>
    <row r="102" spans="1:19" x14ac:dyDescent="0.2">
      <c r="B102" s="44"/>
      <c r="C102" s="192"/>
      <c r="D102" s="17"/>
      <c r="E102" s="46"/>
      <c r="F102" s="46"/>
      <c r="G102" s="46"/>
      <c r="H102" s="47"/>
      <c r="I102" s="42"/>
      <c r="J102" s="42"/>
      <c r="K102" s="42"/>
      <c r="L102" s="42"/>
      <c r="M102" s="42"/>
      <c r="N102" s="41"/>
      <c r="O102" s="255"/>
      <c r="P102" s="18"/>
      <c r="Q102" s="18"/>
      <c r="R102" s="18"/>
      <c r="S102" s="18"/>
    </row>
    <row r="103" spans="1:19" x14ac:dyDescent="0.2">
      <c r="B103" s="44"/>
      <c r="C103" s="192"/>
      <c r="D103" s="17"/>
      <c r="E103" s="46"/>
      <c r="F103" s="46"/>
      <c r="G103" s="46"/>
      <c r="H103" s="47"/>
      <c r="I103" s="42"/>
      <c r="J103" s="42"/>
      <c r="K103" s="42"/>
      <c r="L103" s="42"/>
      <c r="M103" s="42"/>
      <c r="N103" s="41"/>
      <c r="O103" s="255"/>
      <c r="P103" s="18"/>
      <c r="Q103" s="18"/>
      <c r="R103" s="18"/>
      <c r="S103" s="18"/>
    </row>
    <row r="104" spans="1:19" x14ac:dyDescent="0.2">
      <c r="B104" s="44"/>
      <c r="C104" s="192"/>
      <c r="D104" s="42"/>
      <c r="E104" s="46"/>
      <c r="F104" s="46"/>
      <c r="G104" s="46"/>
      <c r="H104" s="42"/>
      <c r="I104" s="42"/>
      <c r="J104" s="42"/>
      <c r="K104" s="42"/>
      <c r="L104" s="42"/>
      <c r="M104" s="42"/>
      <c r="N104" s="41"/>
      <c r="O104" s="255"/>
      <c r="P104" s="18"/>
      <c r="Q104" s="18"/>
      <c r="R104" s="18"/>
      <c r="S104" s="18"/>
    </row>
    <row r="105" spans="1:19" x14ac:dyDescent="0.2">
      <c r="B105" s="44"/>
      <c r="C105" s="192"/>
      <c r="D105" s="45"/>
      <c r="E105" s="42"/>
      <c r="F105" s="45"/>
      <c r="G105" s="42"/>
      <c r="H105" s="42"/>
      <c r="I105" s="42"/>
      <c r="J105" s="42"/>
      <c r="K105" s="42"/>
      <c r="L105" s="42"/>
      <c r="M105" s="42"/>
      <c r="N105" s="41"/>
      <c r="O105" s="255"/>
      <c r="P105" s="18"/>
      <c r="Q105" s="18"/>
      <c r="R105" s="18"/>
      <c r="S105" s="18"/>
    </row>
    <row r="106" spans="1:19" x14ac:dyDescent="0.2">
      <c r="B106" s="44"/>
      <c r="C106" s="192"/>
      <c r="D106" s="42"/>
      <c r="E106" s="42"/>
      <c r="F106" s="42"/>
      <c r="G106" s="42"/>
      <c r="H106" s="42"/>
      <c r="I106" s="42"/>
      <c r="J106" s="42"/>
      <c r="K106" s="42"/>
      <c r="L106" s="42"/>
      <c r="M106" s="42"/>
      <c r="N106" s="41"/>
      <c r="O106" s="255"/>
      <c r="P106" s="18"/>
      <c r="Q106" s="18"/>
      <c r="R106" s="18"/>
      <c r="S106" s="18"/>
    </row>
    <row r="107" spans="1:19" x14ac:dyDescent="0.2">
      <c r="B107" s="44"/>
      <c r="C107" s="192"/>
      <c r="D107" s="17"/>
      <c r="E107" s="42"/>
      <c r="F107" s="45"/>
      <c r="G107" s="42"/>
      <c r="H107" s="42"/>
      <c r="I107" s="42"/>
      <c r="J107" s="42"/>
      <c r="K107" s="42"/>
      <c r="L107" s="42"/>
      <c r="M107" s="42"/>
      <c r="N107" s="41"/>
      <c r="O107" s="255"/>
      <c r="P107" s="18"/>
      <c r="Q107" s="18"/>
      <c r="R107" s="18"/>
      <c r="S107" s="18"/>
    </row>
    <row r="108" spans="1:19" x14ac:dyDescent="0.2">
      <c r="B108" s="44"/>
      <c r="C108" s="192"/>
      <c r="D108" s="42"/>
      <c r="E108" s="42"/>
      <c r="F108" s="45"/>
      <c r="G108" s="42"/>
      <c r="H108" s="42"/>
      <c r="I108" s="42"/>
      <c r="J108" s="42"/>
      <c r="K108" s="42"/>
      <c r="L108" s="42"/>
      <c r="M108" s="42"/>
      <c r="N108" s="41"/>
      <c r="O108" s="255"/>
      <c r="P108" s="18"/>
      <c r="Q108" s="18"/>
      <c r="R108" s="18"/>
      <c r="S108" s="18"/>
    </row>
    <row r="109" spans="1:19" x14ac:dyDescent="0.2">
      <c r="B109" s="44"/>
      <c r="C109" s="192"/>
      <c r="D109" s="42"/>
      <c r="E109" s="42"/>
      <c r="F109" s="42"/>
      <c r="G109" s="42"/>
      <c r="H109" s="42"/>
      <c r="I109" s="42"/>
      <c r="J109" s="42"/>
      <c r="K109" s="42"/>
      <c r="L109" s="42"/>
      <c r="M109" s="42"/>
      <c r="N109" s="41"/>
      <c r="O109" s="255"/>
      <c r="P109" s="18"/>
      <c r="Q109" s="18"/>
      <c r="R109" s="18"/>
      <c r="S109" s="18"/>
    </row>
    <row r="110" spans="1:19" x14ac:dyDescent="0.2">
      <c r="B110" s="44"/>
      <c r="C110" s="192"/>
      <c r="D110" s="42"/>
      <c r="E110" s="42"/>
      <c r="F110" s="42"/>
      <c r="G110" s="42"/>
      <c r="H110" s="42"/>
      <c r="I110" s="42"/>
      <c r="J110" s="42"/>
      <c r="K110" s="42"/>
      <c r="L110" s="42"/>
      <c r="M110" s="42"/>
      <c r="N110" s="41"/>
      <c r="O110" s="255"/>
      <c r="P110" s="18"/>
      <c r="Q110" s="18"/>
      <c r="R110" s="18"/>
      <c r="S110" s="18"/>
    </row>
    <row r="111" spans="1:19" x14ac:dyDescent="0.2">
      <c r="B111" s="44"/>
      <c r="C111" s="192"/>
      <c r="D111" s="42"/>
      <c r="E111" s="42"/>
      <c r="F111" s="42"/>
      <c r="G111" s="42"/>
      <c r="H111" s="42"/>
      <c r="I111" s="42"/>
      <c r="J111" s="42"/>
      <c r="K111" s="42"/>
      <c r="L111" s="42"/>
      <c r="M111" s="42"/>
      <c r="N111" s="41"/>
      <c r="O111" s="255"/>
      <c r="P111" s="18"/>
      <c r="Q111" s="18"/>
      <c r="R111" s="18"/>
      <c r="S111" s="18"/>
    </row>
    <row r="112" spans="1:19" x14ac:dyDescent="0.2">
      <c r="B112" s="44"/>
      <c r="C112" s="192"/>
      <c r="D112" s="42"/>
      <c r="E112" s="42"/>
      <c r="F112" s="42"/>
      <c r="G112" s="42"/>
      <c r="H112" s="42"/>
      <c r="I112" s="42"/>
      <c r="J112" s="42"/>
      <c r="K112" s="42"/>
      <c r="L112" s="42"/>
      <c r="M112" s="42"/>
      <c r="N112" s="41"/>
      <c r="O112" s="255"/>
      <c r="P112" s="18"/>
      <c r="Q112" s="18"/>
      <c r="R112" s="18"/>
      <c r="S112" s="18"/>
    </row>
    <row r="113" spans="2:19" x14ac:dyDescent="0.2">
      <c r="B113" s="40"/>
      <c r="C113" s="192"/>
      <c r="D113" s="43"/>
      <c r="E113" s="43"/>
      <c r="F113" s="43"/>
      <c r="G113" s="43"/>
      <c r="H113" s="43"/>
      <c r="I113" s="43"/>
      <c r="J113" s="43"/>
      <c r="K113" s="43"/>
      <c r="L113" s="43"/>
      <c r="M113" s="43"/>
      <c r="N113" s="257"/>
      <c r="O113" s="255"/>
      <c r="P113" s="18"/>
      <c r="Q113" s="18"/>
      <c r="R113" s="18"/>
      <c r="S113" s="18"/>
    </row>
    <row r="114" spans="2:19" x14ac:dyDescent="0.2">
      <c r="B114" s="40"/>
      <c r="C114" s="192"/>
      <c r="D114" s="39"/>
      <c r="E114" s="39"/>
      <c r="F114" s="39"/>
      <c r="G114" s="39"/>
      <c r="H114" s="39"/>
      <c r="I114" s="39"/>
      <c r="J114" s="39"/>
      <c r="K114" s="39"/>
      <c r="L114" s="39"/>
      <c r="M114" s="39"/>
      <c r="N114" s="258"/>
      <c r="O114" s="256"/>
      <c r="P114" s="18"/>
      <c r="Q114" s="18"/>
      <c r="R114" s="18"/>
      <c r="S114" s="18"/>
    </row>
    <row r="115" spans="2:19" x14ac:dyDescent="0.2">
      <c r="B115" s="36"/>
      <c r="C115" s="193"/>
      <c r="D115" s="35"/>
      <c r="E115" s="35"/>
      <c r="F115" s="35"/>
      <c r="G115" s="35"/>
      <c r="H115" s="35"/>
      <c r="I115" s="35"/>
      <c r="J115" s="35"/>
      <c r="K115" s="35"/>
      <c r="L115" s="35"/>
      <c r="M115" s="35"/>
      <c r="N115" s="34"/>
      <c r="O115" s="256"/>
      <c r="P115" s="18"/>
      <c r="Q115" s="18"/>
      <c r="R115" s="18"/>
      <c r="S115" s="18"/>
    </row>
    <row r="116" spans="2:19" x14ac:dyDescent="0.2">
      <c r="B116" s="18"/>
      <c r="C116" s="4"/>
      <c r="D116" s="18"/>
      <c r="E116" s="18"/>
      <c r="F116" s="18"/>
      <c r="G116" s="18"/>
      <c r="H116" s="18"/>
      <c r="I116" s="18"/>
      <c r="J116" s="18"/>
      <c r="K116" s="18"/>
      <c r="L116" s="18"/>
      <c r="M116" s="18"/>
      <c r="N116" s="18"/>
      <c r="O116" s="18"/>
      <c r="P116" s="18"/>
      <c r="Q116" s="18"/>
      <c r="R116" s="18"/>
      <c r="S116" s="18"/>
    </row>
    <row r="118" spans="2:19" ht="15" x14ac:dyDescent="0.25">
      <c r="C118" s="138"/>
    </row>
    <row r="119" spans="2:19" ht="15" x14ac:dyDescent="0.25">
      <c r="C119" s="138"/>
    </row>
    <row r="120" spans="2:19" ht="15" x14ac:dyDescent="0.25">
      <c r="C120" s="138"/>
    </row>
    <row r="121" spans="2:19" ht="15" x14ac:dyDescent="0.25">
      <c r="C121" s="138"/>
    </row>
    <row r="122" spans="2:19" ht="15" x14ac:dyDescent="0.25">
      <c r="C122" s="138"/>
    </row>
    <row r="123" spans="2:19" ht="15" x14ac:dyDescent="0.25">
      <c r="C123" s="138"/>
    </row>
    <row r="124" spans="2:19" ht="15" x14ac:dyDescent="0.25">
      <c r="C124" s="138"/>
    </row>
    <row r="125" spans="2:19" ht="15" x14ac:dyDescent="0.25">
      <c r="C125" s="138"/>
    </row>
    <row r="126" spans="2:19" ht="15" x14ac:dyDescent="0.25">
      <c r="C126" s="138"/>
    </row>
    <row r="127" spans="2:19" ht="15" x14ac:dyDescent="0.25">
      <c r="C127" s="138"/>
    </row>
    <row r="128" spans="2:19" ht="15" x14ac:dyDescent="0.25">
      <c r="C128" s="138"/>
    </row>
    <row r="129" spans="3:3" ht="15" x14ac:dyDescent="0.25">
      <c r="C129" s="138"/>
    </row>
    <row r="130" spans="3:3" ht="15" x14ac:dyDescent="0.25">
      <c r="C130" s="138"/>
    </row>
    <row r="131" spans="3:3" ht="15" x14ac:dyDescent="0.25">
      <c r="C131" s="138"/>
    </row>
    <row r="132" spans="3:3" ht="15" x14ac:dyDescent="0.25">
      <c r="C132" s="138"/>
    </row>
    <row r="133" spans="3:3" ht="15" x14ac:dyDescent="0.25">
      <c r="C133" s="138"/>
    </row>
    <row r="134" spans="3:3" ht="15" x14ac:dyDescent="0.25">
      <c r="C134" s="138"/>
    </row>
    <row r="135" spans="3:3" ht="15" x14ac:dyDescent="0.25">
      <c r="C135" s="138"/>
    </row>
    <row r="136" spans="3:3" ht="15" x14ac:dyDescent="0.25">
      <c r="C136" s="138"/>
    </row>
    <row r="137" spans="3:3" ht="15" x14ac:dyDescent="0.25">
      <c r="C137" s="138"/>
    </row>
    <row r="138" spans="3:3" ht="15" x14ac:dyDescent="0.25">
      <c r="C138" s="138"/>
    </row>
    <row r="139" spans="3:3" ht="15" x14ac:dyDescent="0.25">
      <c r="C139" s="138"/>
    </row>
    <row r="140" spans="3:3" ht="15" x14ac:dyDescent="0.25">
      <c r="C140" s="138"/>
    </row>
    <row r="141" spans="3:3" ht="15" x14ac:dyDescent="0.25">
      <c r="C141" s="138"/>
    </row>
    <row r="142" spans="3:3" ht="15" x14ac:dyDescent="0.25">
      <c r="C142" s="138"/>
    </row>
    <row r="143" spans="3:3" ht="15" x14ac:dyDescent="0.25">
      <c r="C143" s="138"/>
    </row>
    <row r="144" spans="3:3" ht="15" x14ac:dyDescent="0.25">
      <c r="C144" s="138"/>
    </row>
    <row r="145" spans="3:3" ht="15" x14ac:dyDescent="0.25">
      <c r="C145" s="138"/>
    </row>
    <row r="146" spans="3:3" ht="15" x14ac:dyDescent="0.25">
      <c r="C146" s="138"/>
    </row>
    <row r="147" spans="3:3" ht="15" x14ac:dyDescent="0.25">
      <c r="C147" s="138"/>
    </row>
    <row r="148" spans="3:3" ht="15" x14ac:dyDescent="0.25">
      <c r="C148" s="138"/>
    </row>
    <row r="149" spans="3:3" ht="15" x14ac:dyDescent="0.25">
      <c r="C149" s="138"/>
    </row>
    <row r="150" spans="3:3" ht="15" x14ac:dyDescent="0.25">
      <c r="C150" s="138"/>
    </row>
    <row r="151" spans="3:3" ht="15" x14ac:dyDescent="0.25">
      <c r="C151" s="138"/>
    </row>
    <row r="152" spans="3:3" ht="15" x14ac:dyDescent="0.25">
      <c r="C152" s="138"/>
    </row>
    <row r="153" spans="3:3" ht="15" x14ac:dyDescent="0.25">
      <c r="C153" s="138"/>
    </row>
    <row r="154" spans="3:3" ht="15" x14ac:dyDescent="0.25">
      <c r="C154" s="138"/>
    </row>
    <row r="155" spans="3:3" ht="15" x14ac:dyDescent="0.25">
      <c r="C155" s="138"/>
    </row>
  </sheetData>
  <mergeCells count="36">
    <mergeCell ref="F19:I19"/>
    <mergeCell ref="F29:N29"/>
    <mergeCell ref="F34:N34"/>
    <mergeCell ref="F39:N39"/>
    <mergeCell ref="A2:N7"/>
    <mergeCell ref="A10:N16"/>
    <mergeCell ref="C21:N27"/>
    <mergeCell ref="K89:N90"/>
    <mergeCell ref="F59:N59"/>
    <mergeCell ref="F64:N64"/>
    <mergeCell ref="F61:N62"/>
    <mergeCell ref="F66:N67"/>
    <mergeCell ref="F71:N72"/>
    <mergeCell ref="F76:N77"/>
    <mergeCell ref="F69:N69"/>
    <mergeCell ref="F80:H80"/>
    <mergeCell ref="F83:H83"/>
    <mergeCell ref="K83:N84"/>
    <mergeCell ref="F86:H86"/>
    <mergeCell ref="K80:N81"/>
    <mergeCell ref="C84:E92"/>
    <mergeCell ref="F31:N32"/>
    <mergeCell ref="F36:N37"/>
    <mergeCell ref="F41:N42"/>
    <mergeCell ref="F46:N47"/>
    <mergeCell ref="F51:N52"/>
    <mergeCell ref="F56:N57"/>
    <mergeCell ref="F92:H92"/>
    <mergeCell ref="K92:N93"/>
    <mergeCell ref="K86:N87"/>
    <mergeCell ref="F74:N74"/>
    <mergeCell ref="F44:N44"/>
    <mergeCell ref="F49:N49"/>
    <mergeCell ref="C80:E82"/>
    <mergeCell ref="F54:N54"/>
    <mergeCell ref="F89:H89"/>
  </mergeCells>
  <phoneticPr fontId="52" type="noConversion"/>
  <pageMargins left="0.7" right="0.7" top="0.75" bottom="0.75" header="0.3" footer="0.3"/>
  <pageSetup orientation="landscape" r:id="rId1"/>
  <rowBreaks count="1" manualBreakCount="1">
    <brk id="3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The project</vt:lpstr>
      <vt:lpstr>Excel examples</vt:lpstr>
      <vt:lpstr>COPQ</vt:lpstr>
      <vt:lpstr>FMEA</vt:lpstr>
      <vt:lpstr>Value Stream Map</vt:lpstr>
      <vt:lpstr>Control Chart</vt:lpstr>
      <vt:lpstr>Regression</vt:lpstr>
      <vt:lpstr>Process Capability</vt:lpstr>
      <vt:lpstr>Questions</vt:lpstr>
      <vt:lpstr>Sheet1</vt:lpstr>
      <vt:lpstr>'Control Chart'!Print_Area</vt:lpstr>
      <vt:lpstr>COPQ!Print_Area</vt:lpstr>
      <vt:lpstr>FMEA!Print_Area</vt:lpstr>
      <vt:lpstr>'Process Capability'!Print_Area</vt:lpstr>
      <vt:lpstr>Questions!Print_Area</vt:lpstr>
      <vt:lpstr>Regression!Print_Area</vt:lpstr>
      <vt:lpstr>'The project'!Print_Area</vt:lpstr>
      <vt:lpstr>'Value Stream Map'!Print_Area</vt:lpstr>
    </vt:vector>
  </TitlesOfParts>
  <Company>Bisk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daniel-munson</dc:creator>
  <cp:lastModifiedBy>Husband</cp:lastModifiedBy>
  <cp:lastPrinted>2010-05-11T21:54:17Z</cp:lastPrinted>
  <dcterms:created xsi:type="dcterms:W3CDTF">2005-04-28T20:39:18Z</dcterms:created>
  <dcterms:modified xsi:type="dcterms:W3CDTF">2014-07-22T02:08:14Z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