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432" activeTab="6"/>
  </bookViews>
  <sheets>
    <sheet name="Data_1971-2000" sheetId="1" r:id="rId1"/>
    <sheet name="BarChart" sheetId="2" r:id="rId2"/>
    <sheet name="LineChart1" sheetId="4" r:id="rId3"/>
    <sheet name="LineChart2" sheetId="3" r:id="rId4"/>
    <sheet name="Scatter Chart" sheetId="5" r:id="rId5"/>
    <sheet name="Sort Filter" sheetId="6" r:id="rId6"/>
    <sheet name="GreekData" sheetId="7" r:id="rId7"/>
  </sheets>
  <definedNames>
    <definedName name="_xlnm._FilterDatabase" localSheetId="5" hidden="1">'Sort Filter'!$B$18:$E$27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/>
  <c r="A7" s="1"/>
  <c r="A8" s="1"/>
  <c r="A9" s="1"/>
  <c r="A10" s="1"/>
  <c r="A11" s="1"/>
  <c r="A12" s="1"/>
  <c r="A13" s="1"/>
  <c r="A5"/>
  <c r="A5" i="4"/>
  <c r="A6" s="1"/>
  <c r="A7" s="1"/>
  <c r="A8" s="1"/>
  <c r="A9" s="1"/>
  <c r="A10" s="1"/>
  <c r="A11" s="1"/>
  <c r="A12" s="1"/>
  <c r="A13" s="1"/>
  <c r="D11" i="2"/>
  <c r="C11"/>
  <c r="B11"/>
</calcChain>
</file>

<file path=xl/sharedStrings.xml><?xml version="1.0" encoding="utf-8"?>
<sst xmlns="http://schemas.openxmlformats.org/spreadsheetml/2006/main" count="141" uniqueCount="126">
  <si>
    <t>State</t>
  </si>
  <si>
    <t>Avg °F</t>
  </si>
  <si>
    <t>Avg °C</t>
  </si>
  <si>
    <t>Rank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</si>
  <si>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</si>
  <si>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</si>
  <si>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</si>
  <si>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</si>
  <si>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</si>
  <si>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</si>
  <si>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</si>
  <si>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</si>
  <si>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</si>
  <si>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</si>
  <si>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</si>
  <si>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</si>
  <si>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</si>
  <si>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</si>
  <si>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</si>
  <si>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</si>
  <si>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</si>
  <si>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</si>
  <si>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</si>
  <si>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</si>
  <si>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</si>
  <si>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</si>
  <si>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</si>
  <si>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</si>
  <si>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</si>
  <si>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</si>
  <si>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</si>
  <si>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</si>
  <si>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</si>
  <si>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</si>
  <si>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</si>
  <si>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</si>
  <si>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</si>
  <si>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</si>
  <si>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</si>
  <si>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</si>
  <si>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</si>
  <si>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</si>
  <si>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</si>
  <si>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</si>
  <si>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</si>
  <si>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</si>
  <si>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</si>
  <si>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</si>
  <si>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</si>
  <si>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</si>
  <si>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</si>
  <si>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</si>
  <si>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</si>
  <si>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</si>
  <si>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Results of Marketing Campaign</t>
  </si>
  <si>
    <t>(sales in millions of U.S. Dollars)</t>
  </si>
  <si>
    <t>Bottles</t>
  </si>
  <si>
    <t>Cans</t>
  </si>
  <si>
    <t>Plastic</t>
  </si>
  <si>
    <t>Chicago</t>
  </si>
  <si>
    <t>Atlanta</t>
  </si>
  <si>
    <t>Dallas</t>
  </si>
  <si>
    <t>San Diego</t>
  </si>
  <si>
    <t>Denver</t>
  </si>
  <si>
    <t>Total</t>
  </si>
  <si>
    <t>Average:</t>
  </si>
  <si>
    <t>Minimum:</t>
  </si>
  <si>
    <t>Maximum:</t>
  </si>
  <si>
    <t>Median:</t>
  </si>
  <si>
    <t>Average Income by Age</t>
  </si>
  <si>
    <t>Age</t>
  </si>
  <si>
    <t>Income</t>
  </si>
  <si>
    <t>Average Income and Rent by Age</t>
  </si>
  <si>
    <t>Rent</t>
  </si>
  <si>
    <t>Scatter Chart w/Trendline</t>
  </si>
  <si>
    <t>Year</t>
  </si>
  <si>
    <t>Revenue</t>
  </si>
  <si>
    <t>Sort and Filter</t>
  </si>
  <si>
    <t>Sort by Age at Death</t>
  </si>
  <si>
    <t>Sort by Year of Death</t>
  </si>
  <si>
    <t>Ordinal</t>
  </si>
  <si>
    <t>President</t>
  </si>
  <si>
    <t>Political
Party</t>
  </si>
  <si>
    <t>Age at 
Death</t>
  </si>
  <si>
    <t>Year of
Death</t>
  </si>
  <si>
    <t>None</t>
  </si>
  <si>
    <t>Johnson</t>
  </si>
  <si>
    <t>Democrat</t>
  </si>
  <si>
    <t>Adams</t>
  </si>
  <si>
    <t>Federalist</t>
  </si>
  <si>
    <t>Jefferson</t>
  </si>
  <si>
    <t>Democratic 
Republican</t>
  </si>
  <si>
    <t>Monroe</t>
  </si>
  <si>
    <t>Madison</t>
  </si>
  <si>
    <t>Eisenhower</t>
  </si>
  <si>
    <t>Republican</t>
  </si>
  <si>
    <t>Nixon</t>
  </si>
  <si>
    <t>Hoover</t>
  </si>
  <si>
    <t>Truman</t>
  </si>
  <si>
    <t>Average age of Death of first five Presidents:</t>
  </si>
  <si>
    <t>Average age of Death of last five Presidents:</t>
  </si>
  <si>
    <t>Median age of Death of first five Presidents:</t>
  </si>
  <si>
    <t>Median age of Death of last five Presidents:</t>
  </si>
  <si>
    <r>
      <t xml:space="preserve">Note: Use the  </t>
    </r>
    <r>
      <rPr>
        <sz val="11"/>
        <color theme="1"/>
        <rFont val="Calibri"/>
        <family val="2"/>
        <scheme val="minor"/>
      </rPr>
      <t xml:space="preserve">AVERAGEIF </t>
    </r>
    <r>
      <rPr>
        <sz val="11"/>
        <color theme="1"/>
        <rFont val="Times New Roman"/>
        <family val="1"/>
      </rPr>
      <t xml:space="preserve"> formula.</t>
    </r>
  </si>
  <si>
    <t>The Original Greek Diner!</t>
  </si>
  <si>
    <t>Month</t>
  </si>
  <si>
    <t xml:space="preserve">Advertising Costs (X) </t>
  </si>
  <si>
    <t>Revenues
 (Y)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</si>
  <si>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</si>
  <si>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</si>
  <si>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</si>
  <si>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</si>
  <si>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</si>
  <si>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</si>
  <si>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</si>
  <si>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</si>
  <si>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</si>
  <si>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</si>
  <si>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Independent Variable</t>
  </si>
  <si>
    <t>Dependent Variable</t>
  </si>
  <si>
    <t>Count</t>
  </si>
  <si>
    <t>Average</t>
  </si>
  <si>
    <t>Median</t>
  </si>
  <si>
    <t>Mode</t>
  </si>
  <si>
    <t xml:space="preserve">Min </t>
  </si>
  <si>
    <t>Max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</si>
</sst>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0" xfId="0" applyFont="1" applyFill="1"/>
    <xf numFmtId="0" fontId="0" fillId="2" borderId="0" xfId="0" applyFill="1"/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2" fontId="0" fillId="0" borderId="10" xfId="0" applyNumberFormat="1" applyBorder="1"/>
    <xf numFmtId="0" fontId="0" fillId="0" borderId="10" xfId="0" applyBorder="1"/>
    <xf numFmtId="0" fontId="4" fillId="2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/>
    <xf numFmtId="0" fontId="7" fillId="0" borderId="0" xfId="2" applyFont="1"/>
    <xf numFmtId="0" fontId="6" fillId="0" borderId="0" xfId="2"/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 wrapText="1"/>
    </xf>
    <xf numFmtId="0" fontId="10" fillId="0" borderId="0" xfId="2" applyFont="1"/>
    <xf numFmtId="164" fontId="10" fillId="0" borderId="0" xfId="3" applyNumberFormat="1" applyFont="1"/>
    <xf numFmtId="3" fontId="10" fillId="0" borderId="0" xfId="2" applyNumberFormat="1" applyFont="1" applyAlignment="1">
      <alignment horizontal="center"/>
    </xf>
    <xf numFmtId="0" fontId="6" fillId="0" borderId="0" xfId="2" applyFont="1"/>
    <xf numFmtId="0" fontId="0" fillId="4" borderId="10" xfId="0" applyFill="1" applyBorder="1"/>
    <xf numFmtId="1" fontId="0" fillId="4" borderId="10" xfId="0" applyNumberFormat="1" applyFill="1" applyBorder="1"/>
    <xf numFmtId="0" fontId="0" fillId="5" borderId="0" xfId="0" applyFill="1"/>
    <xf numFmtId="0" fontId="0" fillId="6" borderId="0" xfId="0" applyFill="1"/>
    <xf numFmtId="0" fontId="0" fillId="4" borderId="0" xfId="0" applyFill="1"/>
    <xf numFmtId="0" fontId="0" fillId="7" borderId="0" xfId="0" applyFill="1" applyBorder="1" applyAlignment="1"/>
    <xf numFmtId="0" fontId="0" fillId="7" borderId="7" xfId="0" applyFill="1" applyBorder="1" applyAlignment="1"/>
    <xf numFmtId="0" fontId="11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/>
    </xf>
  </cellXfs>
  <cellStyles count="4">
    <cellStyle name="Comma 2" xfId="3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854122</xdr:colOff>
      <xdr:row>1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33600" y="0"/>
          <a:ext cx="625522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urrentresults.com/Weather/Illinois/average-annual-temperatures.php" TargetMode="External"/><Relationship Id="rId18" Type="http://schemas.openxmlformats.org/officeDocument/2006/relationships/hyperlink" Target="http://www.currentresults.com/Weather/Louisiana/average-annual-temperatures.php" TargetMode="External"/><Relationship Id="rId26" Type="http://schemas.openxmlformats.org/officeDocument/2006/relationships/hyperlink" Target="http://www.currentresults.com/Weather/Montana/average-annual-temperatures.php" TargetMode="External"/><Relationship Id="rId39" Type="http://schemas.openxmlformats.org/officeDocument/2006/relationships/hyperlink" Target="http://www.currentresults.com/Weather/Rhode-Island/annual-weather-averages.php" TargetMode="External"/><Relationship Id="rId3" Type="http://schemas.openxmlformats.org/officeDocument/2006/relationships/hyperlink" Target="http://www.currentresults.com/Weather/Arizona/average-temperatures-arizona.php" TargetMode="External"/><Relationship Id="rId21" Type="http://schemas.openxmlformats.org/officeDocument/2006/relationships/hyperlink" Target="http://www.currentresults.com/Weather/Massachusetts/average-annual-temperatures.php" TargetMode="External"/><Relationship Id="rId34" Type="http://schemas.openxmlformats.org/officeDocument/2006/relationships/hyperlink" Target="http://www.currentresults.com/Weather/North-Dakota/average-annual-temperatures.php" TargetMode="External"/><Relationship Id="rId42" Type="http://schemas.openxmlformats.org/officeDocument/2006/relationships/hyperlink" Target="http://www.currentresults.com/Weather/Tennessee/average-annual-temperatures.php" TargetMode="External"/><Relationship Id="rId47" Type="http://schemas.openxmlformats.org/officeDocument/2006/relationships/hyperlink" Target="http://www.currentresults.com/Weather/Washington/average-annual-temperatures.php" TargetMode="External"/><Relationship Id="rId50" Type="http://schemas.openxmlformats.org/officeDocument/2006/relationships/hyperlink" Target="http://www.currentresults.com/Weather/Wyoming/average-annual-temperatures.php" TargetMode="External"/><Relationship Id="rId7" Type="http://schemas.openxmlformats.org/officeDocument/2006/relationships/hyperlink" Target="http://www.currentresults.com/Weather/Connecticut/average-annual-temperatures.php" TargetMode="External"/><Relationship Id="rId12" Type="http://schemas.openxmlformats.org/officeDocument/2006/relationships/hyperlink" Target="http://www.currentresults.com/Weather/Idaho/average-annual-temperatures.php" TargetMode="External"/><Relationship Id="rId17" Type="http://schemas.openxmlformats.org/officeDocument/2006/relationships/hyperlink" Target="http://www.currentresults.com/Weather/Kentucky/average-annual-temperatures.php" TargetMode="External"/><Relationship Id="rId25" Type="http://schemas.openxmlformats.org/officeDocument/2006/relationships/hyperlink" Target="http://www.currentresults.com/Weather/Missouri/average-annual-temperatures.php" TargetMode="External"/><Relationship Id="rId33" Type="http://schemas.openxmlformats.org/officeDocument/2006/relationships/hyperlink" Target="http://www.currentresults.com/Weather/North-Carolina/average-annual-temperatures.php" TargetMode="External"/><Relationship Id="rId38" Type="http://schemas.openxmlformats.org/officeDocument/2006/relationships/hyperlink" Target="http://www.currentresults.com/Weather/Pennsylvania/average-annual-temperatures.php" TargetMode="External"/><Relationship Id="rId46" Type="http://schemas.openxmlformats.org/officeDocument/2006/relationships/hyperlink" Target="http://www.currentresults.com/Weather/Virginia/average-annual-temperatures.php" TargetMode="External"/><Relationship Id="rId2" Type="http://schemas.openxmlformats.org/officeDocument/2006/relationships/hyperlink" Target="http://www.currentresults.com/Weather/Alaska/average-annual-temperatures.php" TargetMode="External"/><Relationship Id="rId16" Type="http://schemas.openxmlformats.org/officeDocument/2006/relationships/hyperlink" Target="http://www.currentresults.com/Weather/Kansas/average-annual-temperatures.php" TargetMode="External"/><Relationship Id="rId20" Type="http://schemas.openxmlformats.org/officeDocument/2006/relationships/hyperlink" Target="http://www.currentresults.com/Weather/Maryland/average-annual-temperatures.php" TargetMode="External"/><Relationship Id="rId29" Type="http://schemas.openxmlformats.org/officeDocument/2006/relationships/hyperlink" Target="http://www.currentresults.com/Weather/New-Hampshire/average-annual-temperatures.php" TargetMode="External"/><Relationship Id="rId41" Type="http://schemas.openxmlformats.org/officeDocument/2006/relationships/hyperlink" Target="http://www.currentresults.com/Weather/South-Dakota/average-annual-temperatures.php" TargetMode="External"/><Relationship Id="rId1" Type="http://schemas.openxmlformats.org/officeDocument/2006/relationships/hyperlink" Target="http://www.currentresults.com/Weather/Alabama/average-annual-temperatures.php" TargetMode="External"/><Relationship Id="rId6" Type="http://schemas.openxmlformats.org/officeDocument/2006/relationships/hyperlink" Target="http://www.currentresults.com/Weather/Colorado/average-annual-temperatures.php" TargetMode="External"/><Relationship Id="rId11" Type="http://schemas.openxmlformats.org/officeDocument/2006/relationships/hyperlink" Target="http://www.currentresults.com/Weather/Hawaii/average-temperatures-hawaii.php" TargetMode="External"/><Relationship Id="rId24" Type="http://schemas.openxmlformats.org/officeDocument/2006/relationships/hyperlink" Target="http://www.currentresults.com/Weather/Mississippi/average-annual-temperatures.php" TargetMode="External"/><Relationship Id="rId32" Type="http://schemas.openxmlformats.org/officeDocument/2006/relationships/hyperlink" Target="http://www.currentresults.com/Weather/New-York/average-annual-temperatures.php" TargetMode="External"/><Relationship Id="rId37" Type="http://schemas.openxmlformats.org/officeDocument/2006/relationships/hyperlink" Target="http://www.currentresults.com/Weather/Oregon/average-annual-temperatures.php" TargetMode="External"/><Relationship Id="rId40" Type="http://schemas.openxmlformats.org/officeDocument/2006/relationships/hyperlink" Target="http://www.currentresults.com/Weather/South-Carolina/average-annual-temperatures.php" TargetMode="External"/><Relationship Id="rId45" Type="http://schemas.openxmlformats.org/officeDocument/2006/relationships/hyperlink" Target="http://www.currentresults.com/Weather/Vermont/average-annual-temperatures.php" TargetMode="External"/><Relationship Id="rId5" Type="http://schemas.openxmlformats.org/officeDocument/2006/relationships/hyperlink" Target="http://www.currentresults.com/Weather/California/average-annual-city-temperatures.php" TargetMode="External"/><Relationship Id="rId15" Type="http://schemas.openxmlformats.org/officeDocument/2006/relationships/hyperlink" Target="http://www.currentresults.com/Weather/Iowa/average-annual-temperatures.php" TargetMode="External"/><Relationship Id="rId23" Type="http://schemas.openxmlformats.org/officeDocument/2006/relationships/hyperlink" Target="http://www.currentresults.com/Weather/Minnesota/average-annual-temperatures.php" TargetMode="External"/><Relationship Id="rId28" Type="http://schemas.openxmlformats.org/officeDocument/2006/relationships/hyperlink" Target="http://www.currentresults.com/Weather/Nevada/average-annual-temperatures.php" TargetMode="External"/><Relationship Id="rId36" Type="http://schemas.openxmlformats.org/officeDocument/2006/relationships/hyperlink" Target="http://www.currentresults.com/Weather/Oklahoma/average-annual-temperatures.php" TargetMode="External"/><Relationship Id="rId49" Type="http://schemas.openxmlformats.org/officeDocument/2006/relationships/hyperlink" Target="http://www.currentresults.com/Weather/Wisconsin/average-annual-temperatures.php" TargetMode="External"/><Relationship Id="rId10" Type="http://schemas.openxmlformats.org/officeDocument/2006/relationships/hyperlink" Target="http://www.currentresults.com/Weather/Georgia/average-annual-temperatures.php" TargetMode="External"/><Relationship Id="rId19" Type="http://schemas.openxmlformats.org/officeDocument/2006/relationships/hyperlink" Target="http://www.currentresults.com/Weather/Maine/average-annual-temperatures.php" TargetMode="External"/><Relationship Id="rId31" Type="http://schemas.openxmlformats.org/officeDocument/2006/relationships/hyperlink" Target="http://www.currentresults.com/Weather/New-Mexico/average-annual-temperatures.php" TargetMode="External"/><Relationship Id="rId44" Type="http://schemas.openxmlformats.org/officeDocument/2006/relationships/hyperlink" Target="http://www.currentresults.com/Weather/Utah/average-annual-temperatures.php" TargetMode="External"/><Relationship Id="rId4" Type="http://schemas.openxmlformats.org/officeDocument/2006/relationships/hyperlink" Target="http://www.currentresults.com/Weather/Arkansas/average-annual-temperatures.php" TargetMode="External"/><Relationship Id="rId9" Type="http://schemas.openxmlformats.org/officeDocument/2006/relationships/hyperlink" Target="http://www.currentresults.com/Weather/Florida/average-temperatures-florida.php" TargetMode="External"/><Relationship Id="rId14" Type="http://schemas.openxmlformats.org/officeDocument/2006/relationships/hyperlink" Target="http://www.currentresults.com/Weather/Indiana/average-annual-temperatures.php" TargetMode="External"/><Relationship Id="rId22" Type="http://schemas.openxmlformats.org/officeDocument/2006/relationships/hyperlink" Target="http://www.currentresults.com/Weather/Michigan/average-annual-temperatures.php" TargetMode="External"/><Relationship Id="rId27" Type="http://schemas.openxmlformats.org/officeDocument/2006/relationships/hyperlink" Target="http://www.currentresults.com/Weather/Nebraska/average-annual-temperatures.php" TargetMode="External"/><Relationship Id="rId30" Type="http://schemas.openxmlformats.org/officeDocument/2006/relationships/hyperlink" Target="http://www.currentresults.com/Weather/New-Jersey/average-annual-temperatures.php" TargetMode="External"/><Relationship Id="rId35" Type="http://schemas.openxmlformats.org/officeDocument/2006/relationships/hyperlink" Target="http://www.currentresults.com/Weather/Ohio/average-annual-temperatures.php" TargetMode="External"/><Relationship Id="rId43" Type="http://schemas.openxmlformats.org/officeDocument/2006/relationships/hyperlink" Target="http://www.currentresults.com/Weather/Texas/average-annual-temperatures.php" TargetMode="External"/><Relationship Id="rId48" Type="http://schemas.openxmlformats.org/officeDocument/2006/relationships/hyperlink" Target="http://www.currentresults.com/Weather/West-Virginia/average-annual-temperatures.php" TargetMode="External"/><Relationship Id="rId8" Type="http://schemas.openxmlformats.org/officeDocument/2006/relationships/hyperlink" Target="http://www.currentresults.com/Weather/Delaware/annual-weather-averages.ph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opLeftCell="A40" workbookViewId="0">
      <selection activeCell="O54" sqref="O54"/>
    </sheetView>
  </sheetViews>
  <sheetFormatPr defaultRowHeight="14.4"/>
  <cols>
    <col min="1" max="1" width="14.33203125" customWidth="1"/>
    <col min="2" max="2" width="6.44140625" bestFit="1" customWidth="1"/>
    <col min="3" max="3" width="6.5546875" bestFit="1" customWidth="1"/>
    <col min="4" max="4" width="5.33203125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3" t="s">
        <v>4</v>
      </c>
      <c r="B2" s="2">
        <v>62.8</v>
      </c>
      <c r="C2" s="2">
        <v>17.100000000000001</v>
      </c>
      <c r="D2" s="2">
        <v>7</v>
      </c>
    </row>
    <row r="3" spans="1:4">
      <c r="A3" s="3" t="s">
        <v>5</v>
      </c>
      <c r="B3" s="2">
        <v>26.6</v>
      </c>
      <c r="C3" s="2">
        <v>-3</v>
      </c>
      <c r="D3" s="2">
        <v>50</v>
      </c>
    </row>
    <row r="4" spans="1:4">
      <c r="A4" s="3" t="s">
        <v>6</v>
      </c>
      <c r="B4" s="2">
        <v>60.3</v>
      </c>
      <c r="C4" s="2">
        <v>15.7</v>
      </c>
      <c r="D4" s="2">
        <v>10</v>
      </c>
    </row>
    <row r="5" spans="1:4">
      <c r="A5" s="3" t="s">
        <v>7</v>
      </c>
      <c r="B5" s="2">
        <v>60.4</v>
      </c>
      <c r="C5" s="2">
        <v>15.8</v>
      </c>
      <c r="D5" s="2">
        <v>9</v>
      </c>
    </row>
    <row r="6" spans="1:4">
      <c r="A6" s="3" t="s">
        <v>8</v>
      </c>
      <c r="B6" s="2">
        <v>59.4</v>
      </c>
      <c r="C6" s="2">
        <v>15.2</v>
      </c>
      <c r="D6" s="2">
        <v>12</v>
      </c>
    </row>
    <row r="7" spans="1:4">
      <c r="A7" s="3" t="s">
        <v>9</v>
      </c>
      <c r="B7" s="2">
        <v>45.1</v>
      </c>
      <c r="C7" s="2">
        <v>7.3</v>
      </c>
      <c r="D7" s="2">
        <v>39</v>
      </c>
    </row>
    <row r="8" spans="1:4">
      <c r="A8" s="3" t="s">
        <v>10</v>
      </c>
      <c r="B8" s="2">
        <v>49</v>
      </c>
      <c r="C8" s="2">
        <v>9.4</v>
      </c>
      <c r="D8" s="2">
        <v>29</v>
      </c>
    </row>
    <row r="9" spans="1:4">
      <c r="A9" s="3" t="s">
        <v>11</v>
      </c>
      <c r="B9" s="2">
        <v>55.3</v>
      </c>
      <c r="C9" s="2">
        <v>12.9</v>
      </c>
      <c r="D9" s="2">
        <v>16</v>
      </c>
    </row>
    <row r="10" spans="1:4">
      <c r="A10" s="3" t="s">
        <v>12</v>
      </c>
      <c r="B10" s="2">
        <v>70.7</v>
      </c>
      <c r="C10" s="2">
        <v>21.5</v>
      </c>
      <c r="D10" s="2">
        <v>1</v>
      </c>
    </row>
    <row r="11" spans="1:4">
      <c r="A11" s="3" t="s">
        <v>13</v>
      </c>
      <c r="B11" s="2">
        <v>63.5</v>
      </c>
      <c r="C11" s="2">
        <v>17.5</v>
      </c>
      <c r="D11" s="2">
        <v>5</v>
      </c>
    </row>
    <row r="12" spans="1:4">
      <c r="A12" s="3" t="s">
        <v>14</v>
      </c>
      <c r="B12" s="2">
        <v>70</v>
      </c>
      <c r="C12" s="2">
        <v>21.1</v>
      </c>
      <c r="D12" s="2">
        <v>2</v>
      </c>
    </row>
    <row r="13" spans="1:4">
      <c r="A13" s="3" t="s">
        <v>15</v>
      </c>
      <c r="B13" s="2">
        <v>44.4</v>
      </c>
      <c r="C13" s="2">
        <v>6.9</v>
      </c>
      <c r="D13" s="2">
        <v>40</v>
      </c>
    </row>
    <row r="14" spans="1:4">
      <c r="A14" s="3" t="s">
        <v>16</v>
      </c>
      <c r="B14" s="2">
        <v>51.8</v>
      </c>
      <c r="C14" s="2">
        <v>11</v>
      </c>
      <c r="D14" s="2">
        <v>23</v>
      </c>
    </row>
    <row r="15" spans="1:4">
      <c r="A15" s="3" t="s">
        <v>17</v>
      </c>
      <c r="B15" s="2">
        <v>51.7</v>
      </c>
      <c r="C15" s="2">
        <v>10.9</v>
      </c>
      <c r="D15" s="2">
        <v>25</v>
      </c>
    </row>
    <row r="16" spans="1:4">
      <c r="A16" s="3" t="s">
        <v>18</v>
      </c>
      <c r="B16" s="2">
        <v>47.8</v>
      </c>
      <c r="C16" s="2">
        <v>8.8000000000000007</v>
      </c>
      <c r="D16" s="2">
        <v>36</v>
      </c>
    </row>
    <row r="17" spans="1:4">
      <c r="A17" s="3" t="s">
        <v>19</v>
      </c>
      <c r="B17" s="2">
        <v>54.3</v>
      </c>
      <c r="C17" s="2">
        <v>12.4</v>
      </c>
      <c r="D17" s="2">
        <v>19</v>
      </c>
    </row>
    <row r="18" spans="1:4">
      <c r="A18" s="3" t="s">
        <v>20</v>
      </c>
      <c r="B18" s="2">
        <v>55.6</v>
      </c>
      <c r="C18" s="2">
        <v>13.1</v>
      </c>
      <c r="D18" s="2">
        <v>15</v>
      </c>
    </row>
    <row r="19" spans="1:4">
      <c r="A19" s="3" t="s">
        <v>21</v>
      </c>
      <c r="B19" s="2">
        <v>66.400000000000006</v>
      </c>
      <c r="C19" s="2">
        <v>19.100000000000001</v>
      </c>
      <c r="D19" s="2">
        <v>3</v>
      </c>
    </row>
    <row r="20" spans="1:4">
      <c r="A20" s="3" t="s">
        <v>22</v>
      </c>
      <c r="B20" s="2">
        <v>41</v>
      </c>
      <c r="C20" s="2">
        <v>5</v>
      </c>
      <c r="D20" s="2">
        <v>48</v>
      </c>
    </row>
    <row r="21" spans="1:4">
      <c r="A21" s="3" t="s">
        <v>23</v>
      </c>
      <c r="B21" s="2">
        <v>54.2</v>
      </c>
      <c r="C21" s="2">
        <v>12.3</v>
      </c>
      <c r="D21" s="2">
        <v>20</v>
      </c>
    </row>
    <row r="22" spans="1:4">
      <c r="A22" s="3" t="s">
        <v>24</v>
      </c>
      <c r="B22" s="2">
        <v>47.9</v>
      </c>
      <c r="C22" s="2">
        <v>8.8000000000000007</v>
      </c>
      <c r="D22" s="2">
        <v>35</v>
      </c>
    </row>
    <row r="23" spans="1:4">
      <c r="A23" s="3" t="s">
        <v>25</v>
      </c>
      <c r="B23" s="2">
        <v>44.4</v>
      </c>
      <c r="C23" s="2">
        <v>6.9</v>
      </c>
      <c r="D23" s="2">
        <v>40</v>
      </c>
    </row>
    <row r="24" spans="1:4">
      <c r="A24" s="3" t="s">
        <v>26</v>
      </c>
      <c r="B24" s="2">
        <v>41.2</v>
      </c>
      <c r="C24" s="2">
        <v>5.0999999999999996</v>
      </c>
      <c r="D24" s="2">
        <v>47</v>
      </c>
    </row>
    <row r="25" spans="1:4">
      <c r="A25" s="3" t="s">
        <v>27</v>
      </c>
      <c r="B25" s="2">
        <v>63.4</v>
      </c>
      <c r="C25" s="2">
        <v>17.399999999999999</v>
      </c>
      <c r="D25" s="2">
        <v>6</v>
      </c>
    </row>
    <row r="26" spans="1:4">
      <c r="A26" s="3" t="s">
        <v>28</v>
      </c>
      <c r="B26" s="2">
        <v>54.5</v>
      </c>
      <c r="C26" s="2">
        <v>12.5</v>
      </c>
      <c r="D26" s="2">
        <v>18</v>
      </c>
    </row>
    <row r="27" spans="1:4">
      <c r="A27" s="3" t="s">
        <v>29</v>
      </c>
      <c r="B27" s="2">
        <v>42.7</v>
      </c>
      <c r="C27" s="2">
        <v>5.9</v>
      </c>
      <c r="D27" s="2">
        <v>45</v>
      </c>
    </row>
    <row r="28" spans="1:4">
      <c r="A28" s="3" t="s">
        <v>30</v>
      </c>
      <c r="B28" s="2">
        <v>48.8</v>
      </c>
      <c r="C28" s="2">
        <v>9.3000000000000007</v>
      </c>
      <c r="D28" s="2">
        <v>30</v>
      </c>
    </row>
    <row r="29" spans="1:4">
      <c r="A29" s="3" t="s">
        <v>31</v>
      </c>
      <c r="B29" s="2">
        <v>49.9</v>
      </c>
      <c r="C29" s="2">
        <v>9.9</v>
      </c>
      <c r="D29" s="2">
        <v>28</v>
      </c>
    </row>
    <row r="30" spans="1:4">
      <c r="A30" s="3" t="s">
        <v>32</v>
      </c>
      <c r="B30" s="2">
        <v>43.8</v>
      </c>
      <c r="C30" s="2">
        <v>6.6</v>
      </c>
      <c r="D30" s="2">
        <v>42</v>
      </c>
    </row>
    <row r="31" spans="1:4">
      <c r="A31" s="3" t="s">
        <v>33</v>
      </c>
      <c r="B31" s="2">
        <v>52.7</v>
      </c>
      <c r="C31" s="2">
        <v>11.5</v>
      </c>
      <c r="D31" s="2">
        <v>22</v>
      </c>
    </row>
    <row r="32" spans="1:4">
      <c r="A32" s="3" t="s">
        <v>34</v>
      </c>
      <c r="B32" s="2">
        <v>53.4</v>
      </c>
      <c r="C32" s="2">
        <v>11.9</v>
      </c>
      <c r="D32" s="2">
        <v>21</v>
      </c>
    </row>
    <row r="33" spans="1:11">
      <c r="A33" s="3" t="s">
        <v>35</v>
      </c>
      <c r="B33" s="2">
        <v>45.4</v>
      </c>
      <c r="C33" s="2">
        <v>7.4</v>
      </c>
      <c r="D33" s="2">
        <v>37</v>
      </c>
    </row>
    <row r="34" spans="1:11">
      <c r="A34" s="3" t="s">
        <v>36</v>
      </c>
      <c r="B34" s="2">
        <v>59</v>
      </c>
      <c r="C34" s="2">
        <v>15</v>
      </c>
      <c r="D34" s="2">
        <v>13</v>
      </c>
    </row>
    <row r="35" spans="1:11">
      <c r="A35" s="3" t="s">
        <v>37</v>
      </c>
      <c r="B35" s="2">
        <v>40.4</v>
      </c>
      <c r="C35" s="2">
        <v>4.7</v>
      </c>
      <c r="D35" s="2">
        <v>49</v>
      </c>
    </row>
    <row r="36" spans="1:11">
      <c r="A36" s="3" t="s">
        <v>38</v>
      </c>
      <c r="B36" s="2">
        <v>50.7</v>
      </c>
      <c r="C36" s="2">
        <v>10.4</v>
      </c>
      <c r="D36" s="2">
        <v>26</v>
      </c>
    </row>
    <row r="37" spans="1:11">
      <c r="A37" s="3" t="s">
        <v>39</v>
      </c>
      <c r="B37" s="2">
        <v>59.6</v>
      </c>
      <c r="C37" s="2">
        <v>15.3</v>
      </c>
      <c r="D37" s="2">
        <v>11</v>
      </c>
    </row>
    <row r="38" spans="1:11">
      <c r="A38" s="3" t="s">
        <v>40</v>
      </c>
      <c r="B38" s="2">
        <v>48.4</v>
      </c>
      <c r="C38" s="2">
        <v>9.1</v>
      </c>
      <c r="D38" s="2">
        <v>33</v>
      </c>
    </row>
    <row r="39" spans="1:11">
      <c r="A39" s="3" t="s">
        <v>41</v>
      </c>
      <c r="B39" s="2">
        <v>48.8</v>
      </c>
      <c r="C39" s="2">
        <v>9.3000000000000007</v>
      </c>
      <c r="D39" s="2">
        <v>30</v>
      </c>
    </row>
    <row r="40" spans="1:11">
      <c r="A40" s="3" t="s">
        <v>42</v>
      </c>
      <c r="B40" s="2">
        <v>50.1</v>
      </c>
      <c r="C40" s="2">
        <v>10.1</v>
      </c>
      <c r="D40" s="2">
        <v>27</v>
      </c>
    </row>
    <row r="41" spans="1:11">
      <c r="A41" s="3" t="s">
        <v>43</v>
      </c>
      <c r="B41" s="2">
        <v>62.4</v>
      </c>
      <c r="C41" s="2">
        <v>16.899999999999999</v>
      </c>
      <c r="D41" s="2">
        <v>8</v>
      </c>
    </row>
    <row r="42" spans="1:11">
      <c r="A42" s="3" t="s">
        <v>44</v>
      </c>
      <c r="B42" s="2">
        <v>45.2</v>
      </c>
      <c r="C42" s="2">
        <v>7.3</v>
      </c>
      <c r="D42" s="2">
        <v>38</v>
      </c>
    </row>
    <row r="43" spans="1:11">
      <c r="A43" s="3" t="s">
        <v>45</v>
      </c>
      <c r="B43" s="2">
        <v>57.6</v>
      </c>
      <c r="C43" s="2">
        <v>14.2</v>
      </c>
      <c r="D43" s="2">
        <v>14</v>
      </c>
    </row>
    <row r="44" spans="1:11">
      <c r="A44" s="3" t="s">
        <v>46</v>
      </c>
      <c r="B44" s="2">
        <v>64.8</v>
      </c>
      <c r="C44" s="2">
        <v>18.2</v>
      </c>
      <c r="D44" s="2">
        <v>4</v>
      </c>
      <c r="F44" s="54" t="s">
        <v>1</v>
      </c>
      <c r="G44" s="55"/>
      <c r="H44" s="54" t="s">
        <v>2</v>
      </c>
      <c r="I44" s="55"/>
      <c r="J44" s="54" t="s">
        <v>3</v>
      </c>
      <c r="K44" s="55"/>
    </row>
    <row r="45" spans="1:11">
      <c r="A45" s="3" t="s">
        <v>47</v>
      </c>
      <c r="B45" s="2">
        <v>48.6</v>
      </c>
      <c r="C45" s="2">
        <v>9.1999999999999993</v>
      </c>
      <c r="D45" s="2">
        <v>32</v>
      </c>
      <c r="F45" s="52"/>
      <c r="G45" s="52"/>
      <c r="H45" s="52"/>
      <c r="I45" s="52"/>
      <c r="J45" s="52"/>
      <c r="K45" s="52"/>
    </row>
    <row r="46" spans="1:11">
      <c r="A46" s="3" t="s">
        <v>48</v>
      </c>
      <c r="B46" s="2">
        <v>42.9</v>
      </c>
      <c r="C46" s="2">
        <v>6.1</v>
      </c>
      <c r="D46" s="2">
        <v>44</v>
      </c>
      <c r="F46" s="52"/>
      <c r="G46" s="52"/>
      <c r="H46" s="52"/>
      <c r="I46" s="52"/>
      <c r="J46" s="52"/>
      <c r="K46" s="52"/>
    </row>
    <row r="47" spans="1:11">
      <c r="A47" s="3" t="s">
        <v>49</v>
      </c>
      <c r="B47" s="2">
        <v>55.1</v>
      </c>
      <c r="C47" s="2">
        <v>12.8</v>
      </c>
      <c r="D47" s="2">
        <v>17</v>
      </c>
      <c r="F47" s="52"/>
      <c r="G47" s="52"/>
      <c r="H47" s="52"/>
      <c r="I47" s="52"/>
      <c r="J47" s="52"/>
      <c r="K47" s="52"/>
    </row>
    <row r="48" spans="1:11">
      <c r="A48" s="3" t="s">
        <v>50</v>
      </c>
      <c r="B48" s="2">
        <v>48.3</v>
      </c>
      <c r="C48" s="2">
        <v>9.1</v>
      </c>
      <c r="D48" s="2">
        <v>34</v>
      </c>
      <c r="F48" s="52"/>
      <c r="G48" s="52"/>
      <c r="H48" s="52"/>
      <c r="I48" s="52"/>
      <c r="J48" s="52"/>
      <c r="K48" s="52"/>
    </row>
    <row r="49" spans="1:11">
      <c r="A49" s="3" t="s">
        <v>51</v>
      </c>
      <c r="B49" s="2">
        <v>51.8</v>
      </c>
      <c r="C49" s="2">
        <v>11</v>
      </c>
      <c r="D49" s="2">
        <v>23</v>
      </c>
      <c r="F49" s="52"/>
      <c r="G49" s="52"/>
      <c r="H49" s="52"/>
      <c r="I49" s="52"/>
      <c r="J49" s="52"/>
      <c r="K49" s="52"/>
    </row>
    <row r="50" spans="1:11">
      <c r="A50" s="3" t="s">
        <v>52</v>
      </c>
      <c r="B50" s="2">
        <v>43.1</v>
      </c>
      <c r="C50" s="2">
        <v>6.2</v>
      </c>
      <c r="D50" s="2">
        <v>43</v>
      </c>
      <c r="F50" s="52"/>
      <c r="G50" s="52"/>
      <c r="H50" s="52"/>
      <c r="I50" s="52"/>
      <c r="J50" s="52"/>
      <c r="K50" s="52"/>
    </row>
    <row r="51" spans="1:11">
      <c r="A51" s="3" t="s">
        <v>53</v>
      </c>
      <c r="B51" s="2">
        <v>42</v>
      </c>
      <c r="C51" s="2">
        <v>5.6</v>
      </c>
      <c r="D51" s="2">
        <v>46</v>
      </c>
      <c r="F51" s="52"/>
      <c r="G51" s="52"/>
      <c r="H51" s="52"/>
      <c r="I51" s="52"/>
      <c r="J51" s="52"/>
      <c r="K51" s="52"/>
    </row>
    <row r="52" spans="1:11">
      <c r="F52" s="52"/>
      <c r="G52" s="52"/>
      <c r="H52" s="52"/>
      <c r="I52" s="52"/>
      <c r="J52" s="52"/>
      <c r="K52" s="52"/>
    </row>
    <row r="53" spans="1:11">
      <c r="A53" s="4" t="s">
        <v>120</v>
      </c>
      <c r="B53" s="49"/>
      <c r="C53" s="50"/>
      <c r="D53" s="51"/>
      <c r="F53" s="52"/>
      <c r="G53" s="52"/>
      <c r="H53" s="52"/>
      <c r="I53" s="52"/>
      <c r="J53" s="52"/>
      <c r="K53" s="52"/>
    </row>
    <row r="54" spans="1:11">
      <c r="A54" s="4" t="s">
        <v>121</v>
      </c>
      <c r="B54" s="49"/>
      <c r="C54" s="50"/>
      <c r="D54" s="51"/>
      <c r="F54" s="52"/>
      <c r="G54" s="52"/>
      <c r="H54" s="52"/>
      <c r="I54" s="52"/>
      <c r="J54" s="52"/>
      <c r="K54" s="52"/>
    </row>
    <row r="55" spans="1:11">
      <c r="A55" s="4" t="s">
        <v>122</v>
      </c>
      <c r="B55" s="49"/>
      <c r="C55" s="50"/>
      <c r="D55" s="51"/>
      <c r="F55" s="52"/>
      <c r="G55" s="52"/>
      <c r="H55" s="52"/>
      <c r="I55" s="52"/>
      <c r="J55" s="52"/>
      <c r="K55" s="52"/>
    </row>
    <row r="56" spans="1:11">
      <c r="A56" s="4" t="s">
        <v>123</v>
      </c>
      <c r="B56" s="49"/>
      <c r="C56" s="50"/>
      <c r="D56" s="51"/>
      <c r="F56" s="52"/>
      <c r="G56" s="52"/>
      <c r="H56" s="52"/>
      <c r="I56" s="52"/>
      <c r="J56" s="52"/>
      <c r="K56" s="52"/>
    </row>
    <row r="57" spans="1:11">
      <c r="A57" s="4" t="s">
        <v>124</v>
      </c>
      <c r="B57" s="49"/>
      <c r="C57" s="50"/>
      <c r="D57" s="51"/>
      <c r="F57" s="52"/>
      <c r="G57" s="52"/>
      <c r="H57" s="52"/>
      <c r="I57" s="52"/>
      <c r="J57" s="52"/>
      <c r="K57" s="52"/>
    </row>
    <row r="58" spans="1:11">
      <c r="A58" s="4" t="s">
        <v>125</v>
      </c>
      <c r="B58" s="49"/>
      <c r="C58" s="50"/>
      <c r="D58" s="51"/>
      <c r="F58" s="53"/>
      <c r="G58" s="53"/>
      <c r="H58" s="53"/>
      <c r="I58" s="53"/>
      <c r="J58" s="53"/>
      <c r="K58" s="53"/>
    </row>
  </sheetData>
  <mergeCells count="3">
    <mergeCell ref="F44:G44"/>
    <mergeCell ref="H44:I44"/>
    <mergeCell ref="J44:K44"/>
  </mergeCells>
  <hyperlinks>
    <hyperlink ref="A2" r:id="rId1" display="http://www.currentresults.com/Weather/Alabama/average-annual-temperatures.php"/>
    <hyperlink ref="A3" r:id="rId2" display="http://www.currentresults.com/Weather/Alaska/average-annual-temperatures.php"/>
    <hyperlink ref="A4" r:id="rId3" display="http://www.currentresults.com/Weather/Arizona/average-temperatures-arizona.php"/>
    <hyperlink ref="A5" r:id="rId4" display="http://www.currentresults.com/Weather/Arkansas/average-annual-temperatures.php"/>
    <hyperlink ref="A6" r:id="rId5" display="http://www.currentresults.com/Weather/California/average-annual-city-temperatures.php"/>
    <hyperlink ref="A7" r:id="rId6" display="http://www.currentresults.com/Weather/Colorado/average-annual-temperatures.php"/>
    <hyperlink ref="A8" r:id="rId7" display="http://www.currentresults.com/Weather/Connecticut/average-annual-temperatures.php"/>
    <hyperlink ref="A9" r:id="rId8" display="http://www.currentresults.com/Weather/Delaware/annual-weather-averages.php"/>
    <hyperlink ref="A10" r:id="rId9" display="http://www.currentresults.com/Weather/Florida/average-temperatures-florida.php"/>
    <hyperlink ref="A11" r:id="rId10" display="http://www.currentresults.com/Weather/Georgia/average-annual-temperatures.php"/>
    <hyperlink ref="A12" r:id="rId11" display="http://www.currentresults.com/Weather/Hawaii/average-temperatures-hawaii.php"/>
    <hyperlink ref="A13" r:id="rId12" display="http://www.currentresults.com/Weather/Idaho/average-annual-temperatures.php"/>
    <hyperlink ref="A14" r:id="rId13" display="http://www.currentresults.com/Weather/Illinois/average-annual-temperatures.php"/>
    <hyperlink ref="A15" r:id="rId14" display="http://www.currentresults.com/Weather/Indiana/average-annual-temperatures.php"/>
    <hyperlink ref="A16" r:id="rId15" display="http://www.currentresults.com/Weather/Iowa/average-annual-temperatures.php"/>
    <hyperlink ref="A17" r:id="rId16" display="http://www.currentresults.com/Weather/Kansas/average-annual-temperatures.php"/>
    <hyperlink ref="A18" r:id="rId17" display="http://www.currentresults.com/Weather/Kentucky/average-annual-temperatures.php"/>
    <hyperlink ref="A19" r:id="rId18" display="http://www.currentresults.com/Weather/Louisiana/average-annual-temperatures.php"/>
    <hyperlink ref="A20" r:id="rId19" display="http://www.currentresults.com/Weather/Maine/average-annual-temperatures.php"/>
    <hyperlink ref="A21" r:id="rId20" display="http://www.currentresults.com/Weather/Maryland/average-annual-temperatures.php"/>
    <hyperlink ref="A22" r:id="rId21" display="http://www.currentresults.com/Weather/Massachusetts/average-annual-temperatures.php"/>
    <hyperlink ref="A23" r:id="rId22" display="http://www.currentresults.com/Weather/Michigan/average-annual-temperatures.php"/>
    <hyperlink ref="A24" r:id="rId23" display="http://www.currentresults.com/Weather/Minnesota/average-annual-temperatures.php"/>
    <hyperlink ref="A25" r:id="rId24" display="http://www.currentresults.com/Weather/Mississippi/average-annual-temperatures.php"/>
    <hyperlink ref="A26" r:id="rId25" display="http://www.currentresults.com/Weather/Missouri/average-annual-temperatures.php"/>
    <hyperlink ref="A27" r:id="rId26" display="http://www.currentresults.com/Weather/Montana/average-annual-temperatures.php"/>
    <hyperlink ref="A28" r:id="rId27" display="http://www.currentresults.com/Weather/Nebraska/average-annual-temperatures.php"/>
    <hyperlink ref="A29" r:id="rId28" display="http://www.currentresults.com/Weather/Nevada/average-annual-temperatures.php"/>
    <hyperlink ref="A30" r:id="rId29" display="http://www.currentresults.com/Weather/New-Hampshire/average-annual-temperatures.php"/>
    <hyperlink ref="A31" r:id="rId30" display="http://www.currentresults.com/Weather/New-Jersey/average-annual-temperatures.php"/>
    <hyperlink ref="A32" r:id="rId31" display="http://www.currentresults.com/Weather/New-Mexico/average-annual-temperatures.php"/>
    <hyperlink ref="A33" r:id="rId32" display="http://www.currentresults.com/Weather/New-York/average-annual-temperatures.php"/>
    <hyperlink ref="A34" r:id="rId33" display="http://www.currentresults.com/Weather/North-Carolina/average-annual-temperatures.php"/>
    <hyperlink ref="A35" r:id="rId34" display="http://www.currentresults.com/Weather/North-Dakota/average-annual-temperatures.php"/>
    <hyperlink ref="A36" r:id="rId35" display="http://www.currentresults.com/Weather/Ohio/average-annual-temperatures.php"/>
    <hyperlink ref="A37" r:id="rId36" display="http://www.currentresults.com/Weather/Oklahoma/average-annual-temperatures.php"/>
    <hyperlink ref="A38" r:id="rId37" display="http://www.currentresults.com/Weather/Oregon/average-annual-temperatures.php"/>
    <hyperlink ref="A39" r:id="rId38" display="http://www.currentresults.com/Weather/Pennsylvania/average-annual-temperatures.php"/>
    <hyperlink ref="A40" r:id="rId39" display="http://www.currentresults.com/Weather/Rhode-Island/annual-weather-averages.php"/>
    <hyperlink ref="A41" r:id="rId40" display="http://www.currentresults.com/Weather/South-Carolina/average-annual-temperatures.php"/>
    <hyperlink ref="A42" r:id="rId41" display="http://www.currentresults.com/Weather/South-Dakota/average-annual-temperatures.php"/>
    <hyperlink ref="A43" r:id="rId42" display="http://www.currentresults.com/Weather/Tennessee/average-annual-temperatures.php"/>
    <hyperlink ref="A44" r:id="rId43" display="http://www.currentresults.com/Weather/Texas/average-annual-temperatures.php"/>
    <hyperlink ref="A45" r:id="rId44" display="http://www.currentresults.com/Weather/Utah/average-annual-temperatures.php"/>
    <hyperlink ref="A46" r:id="rId45" display="http://www.currentresults.com/Weather/Vermont/average-annual-temperatures.php"/>
    <hyperlink ref="A47" r:id="rId46" display="http://www.currentresults.com/Weather/Virginia/average-annual-temperatures.php"/>
    <hyperlink ref="A48" r:id="rId47" display="http://www.currentresults.com/Weather/Washington/average-annual-temperatures.php"/>
    <hyperlink ref="A49" r:id="rId48" display="http://www.currentresults.com/Weather/West-Virginia/average-annual-temperatures.php"/>
    <hyperlink ref="A50" r:id="rId49" display="http://www.currentresults.com/Weather/Wisconsin/average-annual-temperatures.php"/>
    <hyperlink ref="A51" r:id="rId50" display="http://www.currentresults.com/Weather/Wyoming/average-annual-temperatures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B19" sqref="B19"/>
    </sheetView>
  </sheetViews>
  <sheetFormatPr defaultRowHeight="14.4"/>
  <cols>
    <col min="1" max="1" width="10.6640625" customWidth="1"/>
  </cols>
  <sheetData>
    <row r="1" spans="1:4">
      <c r="A1" s="4" t="s">
        <v>54</v>
      </c>
    </row>
    <row r="2" spans="1:4">
      <c r="A2" t="s">
        <v>55</v>
      </c>
    </row>
    <row r="4" spans="1:4">
      <c r="B4" s="5" t="s">
        <v>56</v>
      </c>
      <c r="C4" s="5" t="s">
        <v>57</v>
      </c>
      <c r="D4" s="5" t="s">
        <v>58</v>
      </c>
    </row>
    <row r="5" spans="1:4">
      <c r="A5" s="6" t="s">
        <v>35</v>
      </c>
      <c r="B5" s="7">
        <v>23.5</v>
      </c>
      <c r="C5" s="8">
        <v>12.3</v>
      </c>
      <c r="D5" s="9">
        <v>15</v>
      </c>
    </row>
    <row r="6" spans="1:4">
      <c r="A6" s="6" t="s">
        <v>59</v>
      </c>
      <c r="B6" s="10">
        <v>13.8</v>
      </c>
      <c r="C6" s="11">
        <v>8.1</v>
      </c>
      <c r="D6" s="12">
        <v>5.5</v>
      </c>
    </row>
    <row r="7" spans="1:4">
      <c r="A7" s="6" t="s">
        <v>60</v>
      </c>
      <c r="B7" s="10">
        <v>17.3</v>
      </c>
      <c r="C7" s="11">
        <v>4.5</v>
      </c>
      <c r="D7" s="12">
        <v>6.9</v>
      </c>
    </row>
    <row r="8" spans="1:4">
      <c r="A8" s="6" t="s">
        <v>61</v>
      </c>
      <c r="B8" s="10">
        <v>14.8</v>
      </c>
      <c r="C8" s="11">
        <v>6.8</v>
      </c>
      <c r="D8" s="12">
        <v>2.7</v>
      </c>
    </row>
    <row r="9" spans="1:4">
      <c r="A9" s="6" t="s">
        <v>62</v>
      </c>
      <c r="B9" s="10">
        <v>7.2</v>
      </c>
      <c r="C9" s="11">
        <v>4.2</v>
      </c>
      <c r="D9" s="12">
        <v>1.6</v>
      </c>
    </row>
    <row r="10" spans="1:4">
      <c r="A10" s="6" t="s">
        <v>63</v>
      </c>
      <c r="B10" s="13">
        <v>29.5</v>
      </c>
      <c r="C10" s="14">
        <v>21.4</v>
      </c>
      <c r="D10" s="15">
        <v>11.6</v>
      </c>
    </row>
    <row r="11" spans="1:4">
      <c r="A11" s="16" t="s">
        <v>64</v>
      </c>
      <c r="B11" s="17">
        <f>SUM(B5:B10)</f>
        <v>106.1</v>
      </c>
      <c r="C11" s="17">
        <f>SUM(C5:C10)</f>
        <v>57.3</v>
      </c>
      <c r="D11" s="17">
        <f>SUM(D5:D10)</f>
        <v>43.3</v>
      </c>
    </row>
    <row r="13" spans="1:4">
      <c r="A13" s="17" t="s">
        <v>65</v>
      </c>
      <c r="B13" s="33"/>
      <c r="C13" s="33"/>
      <c r="D13" s="33"/>
    </row>
    <row r="14" spans="1:4">
      <c r="A14" s="17" t="s">
        <v>66</v>
      </c>
      <c r="B14" s="34"/>
      <c r="C14" s="34"/>
      <c r="D14" s="34"/>
    </row>
    <row r="15" spans="1:4">
      <c r="A15" s="17" t="s">
        <v>67</v>
      </c>
      <c r="B15" s="34"/>
      <c r="C15" s="34"/>
      <c r="D15" s="34"/>
    </row>
    <row r="16" spans="1:4">
      <c r="A16" s="17" t="s">
        <v>68</v>
      </c>
      <c r="B16" s="34"/>
      <c r="C16" s="34"/>
      <c r="D16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B15" sqref="B15"/>
    </sheetView>
  </sheetViews>
  <sheetFormatPr defaultRowHeight="14.4"/>
  <sheetData>
    <row r="1" spans="1:2">
      <c r="A1" s="4" t="s">
        <v>69</v>
      </c>
    </row>
    <row r="3" spans="1:2">
      <c r="A3" s="18" t="s">
        <v>70</v>
      </c>
      <c r="B3" s="18" t="s">
        <v>71</v>
      </c>
    </row>
    <row r="4" spans="1:2">
      <c r="A4">
        <v>31</v>
      </c>
      <c r="B4">
        <v>23500</v>
      </c>
    </row>
    <row r="5" spans="1:2">
      <c r="A5">
        <f t="shared" ref="A5:A13" si="0">A4+1</f>
        <v>32</v>
      </c>
      <c r="B5">
        <v>24000</v>
      </c>
    </row>
    <row r="6" spans="1:2">
      <c r="A6">
        <f t="shared" si="0"/>
        <v>33</v>
      </c>
      <c r="B6">
        <v>25000</v>
      </c>
    </row>
    <row r="7" spans="1:2">
      <c r="A7">
        <f t="shared" si="0"/>
        <v>34</v>
      </c>
      <c r="B7">
        <v>26700</v>
      </c>
    </row>
    <row r="8" spans="1:2">
      <c r="A8">
        <f t="shared" si="0"/>
        <v>35</v>
      </c>
      <c r="B8">
        <v>27500</v>
      </c>
    </row>
    <row r="9" spans="1:2">
      <c r="A9">
        <f t="shared" si="0"/>
        <v>36</v>
      </c>
      <c r="B9">
        <v>29200</v>
      </c>
    </row>
    <row r="10" spans="1:2">
      <c r="A10">
        <f t="shared" si="0"/>
        <v>37</v>
      </c>
      <c r="B10">
        <v>33000</v>
      </c>
    </row>
    <row r="11" spans="1:2">
      <c r="A11">
        <f t="shared" si="0"/>
        <v>38</v>
      </c>
      <c r="B11">
        <v>35100</v>
      </c>
    </row>
    <row r="12" spans="1:2">
      <c r="A12">
        <f t="shared" si="0"/>
        <v>39</v>
      </c>
      <c r="B12">
        <v>37400</v>
      </c>
    </row>
    <row r="13" spans="1:2">
      <c r="A13">
        <f t="shared" si="0"/>
        <v>40</v>
      </c>
      <c r="B13">
        <v>39500</v>
      </c>
    </row>
    <row r="15" spans="1:2">
      <c r="A15" s="17" t="s">
        <v>65</v>
      </c>
      <c r="B15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A3" sqref="A3:C3"/>
    </sheetView>
  </sheetViews>
  <sheetFormatPr defaultRowHeight="14.4"/>
  <sheetData>
    <row r="1" spans="1:3">
      <c r="A1" s="4" t="s">
        <v>72</v>
      </c>
    </row>
    <row r="3" spans="1:3">
      <c r="A3" s="35" t="s">
        <v>70</v>
      </c>
      <c r="B3" s="35" t="s">
        <v>71</v>
      </c>
      <c r="C3" s="35" t="s">
        <v>73</v>
      </c>
    </row>
    <row r="4" spans="1:3">
      <c r="A4">
        <v>31</v>
      </c>
      <c r="B4">
        <v>23500</v>
      </c>
      <c r="C4">
        <v>6000</v>
      </c>
    </row>
    <row r="5" spans="1:3">
      <c r="A5">
        <f t="shared" ref="A5:A13" si="0">A4+1</f>
        <v>32</v>
      </c>
      <c r="B5">
        <v>24000</v>
      </c>
      <c r="C5">
        <v>6500</v>
      </c>
    </row>
    <row r="6" spans="1:3">
      <c r="A6">
        <f t="shared" si="0"/>
        <v>33</v>
      </c>
      <c r="B6">
        <v>25000</v>
      </c>
      <c r="C6">
        <v>7000</v>
      </c>
    </row>
    <row r="7" spans="1:3">
      <c r="A7">
        <f t="shared" si="0"/>
        <v>34</v>
      </c>
      <c r="B7">
        <v>26700</v>
      </c>
      <c r="C7">
        <v>4500</v>
      </c>
    </row>
    <row r="8" spans="1:3">
      <c r="A8">
        <f t="shared" si="0"/>
        <v>35</v>
      </c>
      <c r="B8">
        <v>27500</v>
      </c>
      <c r="C8">
        <v>6000</v>
      </c>
    </row>
    <row r="9" spans="1:3">
      <c r="A9">
        <f t="shared" si="0"/>
        <v>36</v>
      </c>
      <c r="B9">
        <v>29200</v>
      </c>
      <c r="C9">
        <v>7500</v>
      </c>
    </row>
    <row r="10" spans="1:3">
      <c r="A10">
        <f t="shared" si="0"/>
        <v>37</v>
      </c>
      <c r="B10">
        <v>33000</v>
      </c>
      <c r="C10">
        <v>8000</v>
      </c>
    </row>
    <row r="11" spans="1:3">
      <c r="A11">
        <f t="shared" si="0"/>
        <v>38</v>
      </c>
      <c r="B11">
        <v>35100</v>
      </c>
      <c r="C11">
        <v>9000</v>
      </c>
    </row>
    <row r="12" spans="1:3">
      <c r="A12">
        <f t="shared" si="0"/>
        <v>39</v>
      </c>
      <c r="B12">
        <v>37400</v>
      </c>
      <c r="C12">
        <v>7000</v>
      </c>
    </row>
    <row r="13" spans="1:3">
      <c r="A13">
        <f t="shared" si="0"/>
        <v>40</v>
      </c>
      <c r="B13">
        <v>39500</v>
      </c>
      <c r="C13">
        <v>12000</v>
      </c>
    </row>
    <row r="15" spans="1:3">
      <c r="A15" s="17" t="s">
        <v>65</v>
      </c>
      <c r="B15" s="34"/>
      <c r="C15" s="34"/>
    </row>
    <row r="16" spans="1:3">
      <c r="A16" s="17" t="s">
        <v>68</v>
      </c>
      <c r="B16" s="34"/>
      <c r="C16" s="34"/>
    </row>
    <row r="21" spans="1:3">
      <c r="A21" s="18"/>
      <c r="B21" s="18"/>
      <c r="C21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"/>
  <sheetViews>
    <sheetView workbookViewId="0">
      <selection activeCell="A2" sqref="A2"/>
    </sheetView>
  </sheetViews>
  <sheetFormatPr defaultRowHeight="14.4"/>
  <cols>
    <col min="9" max="9" width="17.109375" customWidth="1"/>
  </cols>
  <sheetData>
    <row r="1" spans="1:21">
      <c r="A1" s="4" t="s">
        <v>74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1"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1">
      <c r="A3" s="19" t="s">
        <v>75</v>
      </c>
      <c r="B3" s="19" t="s">
        <v>76</v>
      </c>
      <c r="I3" s="22"/>
      <c r="J3" s="2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>
      <c r="A4">
        <v>1</v>
      </c>
      <c r="B4">
        <v>5</v>
      </c>
      <c r="I4" s="20"/>
      <c r="J4" s="2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>
      <c r="A5">
        <v>2</v>
      </c>
      <c r="B5">
        <v>7</v>
      </c>
      <c r="I5" s="20"/>
      <c r="J5" s="2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>
      <c r="A6">
        <v>3</v>
      </c>
      <c r="B6">
        <v>4</v>
      </c>
      <c r="I6" s="20"/>
      <c r="J6" s="2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>
      <c r="A7">
        <v>4</v>
      </c>
      <c r="B7">
        <v>8</v>
      </c>
      <c r="I7" s="20"/>
      <c r="J7" s="2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>
      <c r="A8">
        <v>5</v>
      </c>
      <c r="B8">
        <v>10</v>
      </c>
      <c r="I8" s="20"/>
      <c r="J8" s="2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>
      <c r="A9" s="11">
        <v>6</v>
      </c>
      <c r="B9" s="11">
        <v>14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>
      <c r="A10">
        <v>7</v>
      </c>
      <c r="B10" s="21">
        <v>15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>
      <c r="A11">
        <v>8</v>
      </c>
      <c r="B11" s="21">
        <v>17</v>
      </c>
      <c r="I11" s="23"/>
      <c r="J11" s="23"/>
      <c r="K11" s="23"/>
      <c r="L11" s="23"/>
      <c r="M11" s="23"/>
      <c r="N11" s="23"/>
      <c r="O11" s="11"/>
      <c r="P11" s="11"/>
      <c r="Q11" s="11"/>
      <c r="R11" s="11"/>
      <c r="S11" s="11"/>
      <c r="T11" s="11"/>
      <c r="U11" s="11"/>
    </row>
    <row r="12" spans="1:21">
      <c r="A12">
        <v>9</v>
      </c>
      <c r="B12" s="21">
        <v>18.5</v>
      </c>
      <c r="I12" s="20"/>
      <c r="J12" s="20"/>
      <c r="K12" s="20"/>
      <c r="L12" s="20"/>
      <c r="M12" s="20"/>
      <c r="N12" s="20"/>
      <c r="O12" s="11"/>
      <c r="P12" s="11"/>
      <c r="Q12" s="11"/>
      <c r="R12" s="11"/>
      <c r="S12" s="11"/>
      <c r="T12" s="11"/>
      <c r="U12" s="11"/>
    </row>
    <row r="13" spans="1:21">
      <c r="A13">
        <v>10</v>
      </c>
      <c r="B13" s="21">
        <v>20</v>
      </c>
      <c r="I13" s="20"/>
      <c r="J13" s="20"/>
      <c r="K13" s="20"/>
      <c r="L13" s="20"/>
      <c r="M13" s="20"/>
      <c r="N13" s="20"/>
      <c r="O13" s="11"/>
      <c r="P13" s="11"/>
      <c r="Q13" s="11"/>
      <c r="R13" s="11"/>
      <c r="S13" s="11"/>
      <c r="T13" s="11"/>
      <c r="U13" s="11"/>
    </row>
    <row r="14" spans="1:21">
      <c r="I14" s="20"/>
      <c r="J14" s="20"/>
      <c r="K14" s="20"/>
      <c r="L14" s="20"/>
      <c r="M14" s="20"/>
      <c r="N14" s="20"/>
      <c r="O14" s="11"/>
      <c r="P14" s="11"/>
      <c r="Q14" s="11"/>
      <c r="R14" s="11"/>
      <c r="S14" s="11"/>
      <c r="T14" s="11"/>
      <c r="U14" s="11"/>
    </row>
    <row r="15" spans="1:21"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>
      <c r="I16" s="23"/>
      <c r="J16" s="23"/>
      <c r="K16" s="23"/>
      <c r="L16" s="23"/>
      <c r="M16" s="23"/>
      <c r="N16" s="23"/>
      <c r="O16" s="23"/>
      <c r="P16" s="23"/>
      <c r="Q16" s="23"/>
      <c r="R16" s="11"/>
      <c r="S16" s="11"/>
      <c r="T16" s="11"/>
      <c r="U16" s="11"/>
    </row>
    <row r="17" spans="1:21">
      <c r="A17" s="11"/>
      <c r="B17" s="11"/>
      <c r="C17" s="11"/>
      <c r="D17" s="11"/>
      <c r="E17" s="11"/>
      <c r="F17" s="11"/>
      <c r="G17" s="11"/>
      <c r="H17" s="11"/>
      <c r="I17" s="20"/>
      <c r="J17" s="20"/>
      <c r="K17" s="20"/>
      <c r="L17" s="20"/>
      <c r="M17" s="20"/>
      <c r="N17" s="20"/>
      <c r="O17" s="20"/>
      <c r="P17" s="20"/>
      <c r="Q17" s="20"/>
      <c r="R17" s="11"/>
      <c r="S17" s="11"/>
      <c r="T17" s="11"/>
      <c r="U17" s="11"/>
    </row>
    <row r="18" spans="1:21">
      <c r="A18" s="11"/>
      <c r="B18" s="11"/>
      <c r="C18" s="11"/>
      <c r="D18" s="11"/>
      <c r="E18" s="11"/>
      <c r="F18" s="11"/>
      <c r="G18" s="11"/>
      <c r="H18" s="11"/>
      <c r="I18" s="20"/>
      <c r="J18" s="20"/>
      <c r="K18" s="20"/>
      <c r="L18" s="20"/>
      <c r="M18" s="20"/>
      <c r="N18" s="20"/>
      <c r="O18" s="20"/>
      <c r="P18" s="20"/>
      <c r="Q18" s="20"/>
      <c r="R18" s="11"/>
      <c r="S18" s="11"/>
      <c r="T18" s="11"/>
      <c r="U18" s="11"/>
    </row>
    <row r="19" spans="1:21">
      <c r="A19" s="22"/>
      <c r="B19" s="22"/>
      <c r="C19" s="11"/>
      <c r="D19" s="11"/>
      <c r="E19" s="11"/>
      <c r="F19" s="11"/>
      <c r="G19" s="11"/>
      <c r="H19" s="11"/>
      <c r="R19" s="11"/>
      <c r="S19" s="11"/>
      <c r="T19" s="11"/>
      <c r="U19" s="11"/>
    </row>
    <row r="20" spans="1:21">
      <c r="A20" s="20"/>
      <c r="B20" s="20"/>
      <c r="C20" s="11"/>
      <c r="D20" s="11"/>
      <c r="E20" s="11"/>
      <c r="F20" s="11"/>
      <c r="G20" s="11"/>
      <c r="H20" s="11"/>
      <c r="R20" s="11"/>
      <c r="S20" s="11"/>
      <c r="T20" s="11"/>
      <c r="U20" s="11"/>
    </row>
    <row r="21" spans="1:21">
      <c r="A21" s="20"/>
      <c r="B21" s="20"/>
      <c r="C21" s="11"/>
      <c r="D21" s="11"/>
      <c r="E21" s="11"/>
      <c r="F21" s="11"/>
      <c r="G21" s="11"/>
      <c r="H21" s="11"/>
    </row>
    <row r="22" spans="1:21">
      <c r="A22" s="20"/>
      <c r="B22" s="20"/>
      <c r="C22" s="11"/>
      <c r="D22" s="11"/>
      <c r="E22" s="11"/>
      <c r="F22" s="11"/>
      <c r="G22" s="11"/>
      <c r="H22" s="11"/>
      <c r="I22" s="11"/>
      <c r="J22" s="11"/>
    </row>
    <row r="23" spans="1:21">
      <c r="A23" s="20"/>
      <c r="B23" s="20"/>
      <c r="C23" s="11"/>
      <c r="D23" s="11"/>
      <c r="E23" s="11"/>
      <c r="F23" s="11"/>
      <c r="G23" s="11"/>
      <c r="H23" s="11"/>
      <c r="I23" s="11"/>
      <c r="J23" s="11"/>
    </row>
    <row r="24" spans="1:21">
      <c r="A24" s="20"/>
      <c r="B24" s="20"/>
      <c r="C24" s="11"/>
      <c r="D24" s="11"/>
      <c r="E24" s="11"/>
      <c r="F24" s="11"/>
      <c r="G24" s="11"/>
      <c r="H24" s="11"/>
      <c r="I24" s="11"/>
      <c r="J24" s="11"/>
    </row>
    <row r="25" spans="1:2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2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21">
      <c r="A27" s="23"/>
      <c r="B27" s="23"/>
      <c r="C27" s="23"/>
      <c r="D27" s="23"/>
      <c r="E27" s="23"/>
      <c r="F27" s="23"/>
      <c r="G27" s="11"/>
      <c r="H27" s="11"/>
      <c r="I27" s="11"/>
      <c r="J27" s="11"/>
    </row>
    <row r="28" spans="1:21">
      <c r="A28" s="20"/>
      <c r="B28" s="20"/>
      <c r="C28" s="20"/>
      <c r="D28" s="20"/>
      <c r="E28" s="20"/>
      <c r="F28" s="20"/>
      <c r="G28" s="11"/>
      <c r="H28" s="11"/>
      <c r="I28" s="11"/>
      <c r="J28" s="11"/>
    </row>
    <row r="29" spans="1:21">
      <c r="A29" s="20"/>
      <c r="B29" s="20"/>
      <c r="C29" s="20"/>
      <c r="D29" s="20"/>
      <c r="E29" s="20"/>
      <c r="F29" s="20"/>
      <c r="G29" s="11"/>
      <c r="H29" s="11"/>
      <c r="I29" s="11"/>
      <c r="J29" s="11"/>
    </row>
    <row r="30" spans="1:21">
      <c r="A30" s="20"/>
      <c r="B30" s="20"/>
      <c r="C30" s="20"/>
      <c r="D30" s="20"/>
      <c r="E30" s="20"/>
      <c r="F30" s="20"/>
      <c r="G30" s="11"/>
      <c r="H30" s="11"/>
      <c r="I30" s="11"/>
      <c r="J30" s="11"/>
    </row>
    <row r="31" spans="1:2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21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>
      <c r="A35" s="11"/>
      <c r="B35" s="11"/>
      <c r="C35" s="11"/>
      <c r="D35" s="11"/>
      <c r="E35" s="11"/>
      <c r="F35" s="11"/>
      <c r="G35" s="11"/>
      <c r="H35" s="11"/>
      <c r="I35" s="11"/>
      <c r="J35" s="11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workbookViewId="0">
      <selection activeCell="E19" sqref="E19:E20"/>
    </sheetView>
  </sheetViews>
  <sheetFormatPr defaultColWidth="11.6640625" defaultRowHeight="14.4"/>
  <cols>
    <col min="1" max="1" width="8.44140625" customWidth="1"/>
    <col min="2" max="2" width="12.5546875" customWidth="1"/>
    <col min="3" max="3" width="13.109375" style="24" customWidth="1"/>
    <col min="4" max="4" width="11.6640625" style="24"/>
    <col min="7" max="7" width="13.6640625" customWidth="1"/>
    <col min="8" max="8" width="13.109375" style="24" customWidth="1"/>
    <col min="9" max="9" width="11.6640625" style="24"/>
    <col min="12" max="12" width="13.33203125" customWidth="1"/>
    <col min="13" max="13" width="13.5546875" customWidth="1"/>
  </cols>
  <sheetData>
    <row r="1" spans="1:18">
      <c r="A1" s="4" t="s">
        <v>77</v>
      </c>
      <c r="G1" t="s">
        <v>78</v>
      </c>
      <c r="L1" t="s">
        <v>79</v>
      </c>
      <c r="M1" s="24"/>
      <c r="N1" s="24"/>
    </row>
    <row r="2" spans="1:18">
      <c r="M2" s="24"/>
      <c r="N2" s="24"/>
    </row>
    <row r="3" spans="1:18" s="24" customFormat="1" ht="28.8">
      <c r="A3" s="31" t="s">
        <v>80</v>
      </c>
      <c r="B3" s="31" t="s">
        <v>81</v>
      </c>
      <c r="C3" s="32" t="s">
        <v>82</v>
      </c>
      <c r="D3" s="32" t="s">
        <v>83</v>
      </c>
      <c r="E3" s="32" t="s">
        <v>84</v>
      </c>
      <c r="F3" s="25"/>
      <c r="G3" s="36"/>
      <c r="H3" s="37"/>
      <c r="I3" s="37"/>
      <c r="J3" s="37"/>
      <c r="K3" s="36"/>
      <c r="L3" s="36"/>
      <c r="M3" s="37"/>
      <c r="N3" s="37"/>
      <c r="O3" s="37"/>
      <c r="P3" s="25"/>
      <c r="Q3" s="25"/>
      <c r="R3" s="25"/>
    </row>
    <row r="4" spans="1:18">
      <c r="A4" s="26">
        <v>1</v>
      </c>
      <c r="B4" t="s">
        <v>50</v>
      </c>
      <c r="C4" s="24" t="s">
        <v>85</v>
      </c>
      <c r="D4" s="27">
        <v>67</v>
      </c>
      <c r="E4">
        <v>1799</v>
      </c>
      <c r="F4" s="11"/>
      <c r="G4" s="11"/>
      <c r="H4" s="28"/>
      <c r="I4" s="25"/>
      <c r="J4" s="11"/>
      <c r="K4" s="11"/>
      <c r="M4" s="24"/>
      <c r="N4" s="24"/>
      <c r="P4" s="11"/>
      <c r="Q4" s="11"/>
      <c r="R4" s="11"/>
    </row>
    <row r="5" spans="1:18">
      <c r="A5" s="26">
        <v>2</v>
      </c>
      <c r="B5" t="s">
        <v>88</v>
      </c>
      <c r="C5" s="24" t="s">
        <v>89</v>
      </c>
      <c r="D5" s="27">
        <v>90</v>
      </c>
      <c r="E5">
        <v>1826</v>
      </c>
      <c r="F5" s="11"/>
      <c r="K5" s="11"/>
      <c r="M5" s="24"/>
      <c r="N5" s="24"/>
      <c r="P5" s="11"/>
      <c r="Q5" s="11"/>
      <c r="R5" s="11"/>
    </row>
    <row r="6" spans="1:18" ht="28.8">
      <c r="A6" s="26">
        <v>3</v>
      </c>
      <c r="B6" t="s">
        <v>90</v>
      </c>
      <c r="C6" s="29" t="s">
        <v>91</v>
      </c>
      <c r="D6" s="27">
        <v>83</v>
      </c>
      <c r="E6">
        <v>1826</v>
      </c>
      <c r="F6" s="11"/>
      <c r="H6" s="29"/>
      <c r="K6" s="11"/>
      <c r="M6" s="29"/>
      <c r="N6" s="24"/>
      <c r="P6" s="11"/>
      <c r="Q6" s="11"/>
      <c r="R6" s="11"/>
    </row>
    <row r="7" spans="1:18" ht="28.8">
      <c r="A7" s="26">
        <v>4</v>
      </c>
      <c r="B7" s="11" t="s">
        <v>93</v>
      </c>
      <c r="C7" s="29" t="s">
        <v>91</v>
      </c>
      <c r="D7" s="30">
        <v>85</v>
      </c>
      <c r="E7" s="11">
        <v>1836</v>
      </c>
      <c r="F7" s="11"/>
      <c r="H7" s="29"/>
      <c r="K7" s="11"/>
      <c r="M7" s="29"/>
      <c r="N7" s="24"/>
      <c r="P7" s="11"/>
      <c r="Q7" s="11"/>
      <c r="R7" s="11"/>
    </row>
    <row r="8" spans="1:18" ht="28.8">
      <c r="A8" s="26">
        <v>5</v>
      </c>
      <c r="B8" t="s">
        <v>92</v>
      </c>
      <c r="C8" s="29" t="s">
        <v>91</v>
      </c>
      <c r="D8" s="27">
        <v>73</v>
      </c>
      <c r="E8">
        <v>1831</v>
      </c>
      <c r="F8" s="11"/>
      <c r="G8" s="11"/>
      <c r="H8" s="25"/>
      <c r="I8" s="25"/>
      <c r="J8" s="11"/>
      <c r="K8" s="11"/>
      <c r="L8" s="11"/>
      <c r="M8" s="29"/>
      <c r="N8" s="25"/>
      <c r="O8" s="11"/>
      <c r="P8" s="11"/>
      <c r="Q8" s="11"/>
      <c r="R8" s="11"/>
    </row>
    <row r="9" spans="1:18">
      <c r="A9" s="26">
        <v>31</v>
      </c>
      <c r="B9" t="s">
        <v>97</v>
      </c>
      <c r="C9" s="29" t="s">
        <v>95</v>
      </c>
      <c r="D9" s="27">
        <v>90</v>
      </c>
      <c r="E9">
        <v>1964</v>
      </c>
      <c r="F9" s="11"/>
      <c r="H9" s="29"/>
      <c r="K9" s="11"/>
      <c r="M9" s="29"/>
      <c r="N9" s="24"/>
      <c r="P9" s="11"/>
      <c r="Q9" s="11"/>
      <c r="R9" s="11"/>
    </row>
    <row r="10" spans="1:18">
      <c r="A10" s="26">
        <v>34</v>
      </c>
      <c r="B10" t="s">
        <v>94</v>
      </c>
      <c r="C10" s="29" t="s">
        <v>95</v>
      </c>
      <c r="D10" s="27">
        <v>78</v>
      </c>
      <c r="E10">
        <v>1969</v>
      </c>
      <c r="F10" s="11"/>
      <c r="G10" s="11"/>
      <c r="H10" s="29"/>
      <c r="I10" s="25"/>
      <c r="J10" s="11"/>
      <c r="K10" s="11"/>
      <c r="M10" s="29"/>
      <c r="N10" s="24"/>
      <c r="P10" s="11"/>
      <c r="Q10" s="11"/>
      <c r="R10" s="11"/>
    </row>
    <row r="11" spans="1:18">
      <c r="A11" s="26">
        <v>33</v>
      </c>
      <c r="B11" t="s">
        <v>98</v>
      </c>
      <c r="C11" s="29" t="s">
        <v>87</v>
      </c>
      <c r="D11" s="27">
        <v>88</v>
      </c>
      <c r="E11">
        <v>1972</v>
      </c>
      <c r="F11" s="11"/>
      <c r="H11" s="29"/>
      <c r="K11" s="11"/>
      <c r="M11" s="29"/>
      <c r="N11" s="24"/>
      <c r="P11" s="11"/>
      <c r="Q11" s="11"/>
      <c r="R11" s="11"/>
    </row>
    <row r="12" spans="1:18">
      <c r="A12" s="26">
        <v>36</v>
      </c>
      <c r="B12" s="11" t="s">
        <v>86</v>
      </c>
      <c r="C12" s="28" t="s">
        <v>87</v>
      </c>
      <c r="D12" s="30">
        <v>64</v>
      </c>
      <c r="E12" s="11">
        <v>1973</v>
      </c>
      <c r="F12" s="11"/>
      <c r="K12" s="11"/>
      <c r="L12" s="11"/>
      <c r="M12" s="28"/>
      <c r="N12" s="25"/>
      <c r="O12" s="11"/>
      <c r="P12" s="11"/>
      <c r="Q12" s="11"/>
      <c r="R12" s="11"/>
    </row>
    <row r="13" spans="1:18">
      <c r="A13" s="26">
        <v>37</v>
      </c>
      <c r="B13" s="11" t="s">
        <v>96</v>
      </c>
      <c r="C13" s="25" t="s">
        <v>95</v>
      </c>
      <c r="D13" s="30">
        <v>81</v>
      </c>
      <c r="E13" s="11">
        <v>1994</v>
      </c>
      <c r="F13" s="11"/>
      <c r="H13" s="29"/>
      <c r="K13" s="11"/>
      <c r="L13" s="11"/>
      <c r="M13" s="25"/>
      <c r="N13" s="25"/>
      <c r="O13" s="11"/>
      <c r="P13" s="11"/>
      <c r="Q13" s="11"/>
      <c r="R13" s="11"/>
    </row>
    <row r="14" spans="1:18">
      <c r="B14" s="11"/>
      <c r="C14" s="25"/>
      <c r="D14" s="25"/>
      <c r="E14" s="11"/>
      <c r="F14" s="11"/>
      <c r="G14" s="11"/>
      <c r="H14" s="25"/>
      <c r="I14" s="25"/>
      <c r="J14" s="11"/>
      <c r="K14" s="11"/>
      <c r="L14" s="11"/>
      <c r="M14" s="11"/>
      <c r="N14" s="11"/>
      <c r="O14" s="11"/>
      <c r="P14" s="11"/>
    </row>
    <row r="15" spans="1:18">
      <c r="A15" s="21" t="s">
        <v>99</v>
      </c>
      <c r="C15" s="25"/>
      <c r="D15" s="25"/>
      <c r="E15" s="47"/>
      <c r="F15" s="11"/>
    </row>
    <row r="16" spans="1:18">
      <c r="A16" t="s">
        <v>100</v>
      </c>
      <c r="B16" s="11"/>
      <c r="C16" s="25"/>
      <c r="D16" s="25"/>
      <c r="E16" s="47"/>
      <c r="F16" s="11"/>
      <c r="G16" s="11"/>
      <c r="H16" s="25"/>
      <c r="I16" s="25"/>
      <c r="J16" s="11"/>
      <c r="K16" s="11"/>
      <c r="L16" s="11"/>
    </row>
    <row r="17" spans="1:12">
      <c r="A17" s="38" t="s">
        <v>103</v>
      </c>
      <c r="B17" s="11"/>
      <c r="C17" s="25"/>
      <c r="D17" s="25"/>
      <c r="E17" s="11"/>
      <c r="F17" s="11"/>
      <c r="G17" s="11"/>
      <c r="H17" s="25"/>
      <c r="I17" s="25"/>
      <c r="J17" s="11"/>
      <c r="K17" s="11"/>
      <c r="L17" s="11"/>
    </row>
    <row r="18" spans="1:12">
      <c r="B18" s="28"/>
      <c r="C18" s="28"/>
      <c r="D18" s="28"/>
      <c r="E18" s="28"/>
      <c r="F18" s="11"/>
      <c r="G18" s="11"/>
      <c r="H18" s="11"/>
      <c r="I18" s="11"/>
      <c r="J18" s="11"/>
      <c r="K18" s="11"/>
      <c r="L18" s="11"/>
    </row>
    <row r="19" spans="1:12">
      <c r="A19" s="21" t="s">
        <v>101</v>
      </c>
      <c r="B19" s="11"/>
      <c r="C19" s="25"/>
      <c r="D19" s="25"/>
      <c r="E19" s="48"/>
      <c r="F19" s="11"/>
      <c r="G19" s="11"/>
      <c r="H19" s="11"/>
      <c r="I19" s="11"/>
      <c r="J19" s="11"/>
      <c r="K19" s="11"/>
      <c r="L19" s="11"/>
    </row>
    <row r="20" spans="1:12">
      <c r="A20" t="s">
        <v>102</v>
      </c>
      <c r="B20" s="11"/>
      <c r="C20" s="25"/>
      <c r="D20" s="25"/>
      <c r="E20" s="48"/>
      <c r="F20" s="11"/>
      <c r="G20" s="11"/>
      <c r="H20" s="11"/>
      <c r="I20" s="11"/>
      <c r="J20" s="11"/>
      <c r="K20" s="11"/>
      <c r="L20" s="11"/>
    </row>
    <row r="21" spans="1:12">
      <c r="B21" s="11"/>
      <c r="C21" s="28"/>
      <c r="D21" s="25"/>
      <c r="E21" s="11"/>
      <c r="F21" s="11"/>
      <c r="G21" s="11"/>
      <c r="H21" s="11"/>
      <c r="I21" s="11"/>
      <c r="J21" s="11"/>
      <c r="K21" s="11"/>
      <c r="L21" s="11"/>
    </row>
    <row r="22" spans="1:12">
      <c r="B22" s="11"/>
      <c r="C22" s="28"/>
      <c r="D22" s="25"/>
      <c r="E22" s="11"/>
      <c r="F22" s="11"/>
      <c r="G22" s="11"/>
      <c r="H22" s="25"/>
      <c r="I22" s="25"/>
      <c r="J22" s="11"/>
      <c r="K22" s="11"/>
      <c r="L22" s="11"/>
    </row>
    <row r="23" spans="1:12">
      <c r="B23" s="11"/>
      <c r="C23" s="28"/>
      <c r="D23" s="25"/>
      <c r="E23" s="11"/>
      <c r="F23" s="11"/>
      <c r="G23" s="11"/>
      <c r="H23" s="11"/>
      <c r="I23" s="11"/>
      <c r="J23" s="11"/>
      <c r="K23" s="11"/>
      <c r="L23" s="11"/>
    </row>
    <row r="24" spans="1:12">
      <c r="B24" s="11"/>
      <c r="C24" s="28"/>
      <c r="D24" s="25"/>
      <c r="E24" s="11"/>
      <c r="F24" s="11"/>
      <c r="G24" s="11"/>
      <c r="H24" s="11"/>
      <c r="I24" s="11"/>
      <c r="J24" s="11"/>
      <c r="K24" s="11"/>
      <c r="L24" s="11"/>
    </row>
    <row r="25" spans="1:12">
      <c r="C25" s="29"/>
      <c r="F25" s="11"/>
      <c r="G25" s="11"/>
      <c r="H25" s="25"/>
      <c r="I25" s="25"/>
      <c r="J25" s="11"/>
      <c r="K25" s="11"/>
      <c r="L25" s="11"/>
    </row>
    <row r="26" spans="1:12">
      <c r="B26" s="11"/>
      <c r="C26" s="28"/>
      <c r="D26" s="25"/>
      <c r="E26" s="11"/>
      <c r="F26" s="11"/>
      <c r="G26" s="11"/>
      <c r="H26" s="11"/>
      <c r="I26" s="11"/>
      <c r="J26" s="11"/>
      <c r="K26" s="11"/>
      <c r="L26" s="11"/>
    </row>
    <row r="27" spans="1:12">
      <c r="B27" s="11"/>
      <c r="C27" s="25"/>
      <c r="D27" s="25"/>
      <c r="E27" s="11"/>
      <c r="F27" s="11"/>
      <c r="G27" s="11"/>
      <c r="H27" s="25"/>
      <c r="I27" s="25"/>
      <c r="J27" s="11"/>
      <c r="K27" s="11"/>
      <c r="L27" s="11"/>
    </row>
    <row r="28" spans="1:12">
      <c r="B28" s="11"/>
      <c r="C28" s="25"/>
      <c r="D28" s="25"/>
      <c r="E28" s="11"/>
      <c r="F28" s="11"/>
      <c r="G28" s="11"/>
      <c r="H28" s="25"/>
      <c r="I28" s="25"/>
      <c r="J28" s="11"/>
      <c r="K28" s="11"/>
      <c r="L28" s="11"/>
    </row>
    <row r="29" spans="1:12">
      <c r="B29" s="11"/>
      <c r="C29" s="25"/>
      <c r="D29" s="25"/>
      <c r="E29" s="11"/>
      <c r="F29" s="11"/>
      <c r="G29" s="11"/>
      <c r="H29" s="25"/>
      <c r="I29" s="25"/>
      <c r="J29" s="11"/>
      <c r="K29" s="11"/>
      <c r="L29" s="11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>
      <selection activeCell="A2" sqref="A2"/>
    </sheetView>
  </sheetViews>
  <sheetFormatPr defaultColWidth="9.109375" defaultRowHeight="12"/>
  <cols>
    <col min="1" max="1" width="9.109375" style="40"/>
    <col min="2" max="2" width="19.44140625" style="40" customWidth="1"/>
    <col min="3" max="3" width="21.44140625" style="40" customWidth="1"/>
    <col min="4" max="16384" width="9.109375" style="40"/>
  </cols>
  <sheetData>
    <row r="1" spans="1:3" ht="18">
      <c r="A1" s="39" t="s">
        <v>104</v>
      </c>
    </row>
    <row r="2" spans="1:3" ht="18">
      <c r="A2" s="39"/>
    </row>
    <row r="3" spans="1:3" ht="33.75" customHeight="1">
      <c r="A3" s="41" t="s">
        <v>105</v>
      </c>
      <c r="B3" s="42" t="s">
        <v>106</v>
      </c>
      <c r="C3" s="42" t="s">
        <v>107</v>
      </c>
    </row>
    <row r="4" spans="1:3" ht="18">
      <c r="A4" s="43" t="s">
        <v>108</v>
      </c>
      <c r="B4" s="44">
        <v>2000</v>
      </c>
      <c r="C4" s="45">
        <v>50000</v>
      </c>
    </row>
    <row r="5" spans="1:3" ht="18">
      <c r="A5" s="43" t="s">
        <v>109</v>
      </c>
      <c r="B5" s="44">
        <v>3000</v>
      </c>
      <c r="C5" s="45">
        <v>70000</v>
      </c>
    </row>
    <row r="6" spans="1:3" ht="18">
      <c r="A6" s="43" t="s">
        <v>110</v>
      </c>
      <c r="B6" s="44">
        <v>1500</v>
      </c>
      <c r="C6" s="45">
        <v>55000</v>
      </c>
    </row>
    <row r="7" spans="1:3" ht="18">
      <c r="A7" s="43" t="s">
        <v>111</v>
      </c>
      <c r="B7" s="44">
        <v>3500</v>
      </c>
      <c r="C7" s="45">
        <v>65000</v>
      </c>
    </row>
    <row r="8" spans="1:3" ht="18">
      <c r="A8" s="43" t="s">
        <v>112</v>
      </c>
      <c r="B8" s="44">
        <v>1000</v>
      </c>
      <c r="C8" s="45">
        <v>55000</v>
      </c>
    </row>
    <row r="9" spans="1:3" ht="18">
      <c r="A9" s="43" t="s">
        <v>113</v>
      </c>
      <c r="B9" s="44">
        <v>2000</v>
      </c>
      <c r="C9" s="45">
        <v>65000</v>
      </c>
    </row>
    <row r="10" spans="1:3" ht="18">
      <c r="A10" s="43" t="s">
        <v>114</v>
      </c>
      <c r="B10" s="44">
        <v>1500</v>
      </c>
      <c r="C10" s="45">
        <v>45000</v>
      </c>
    </row>
    <row r="11" spans="1:3" ht="18">
      <c r="A11" s="43" t="s">
        <v>115</v>
      </c>
      <c r="B11" s="44">
        <v>4000</v>
      </c>
      <c r="C11" s="45">
        <v>80000</v>
      </c>
    </row>
    <row r="12" spans="1:3" ht="18">
      <c r="A12" s="43" t="s">
        <v>116</v>
      </c>
      <c r="B12" s="44">
        <v>2500</v>
      </c>
      <c r="C12" s="45">
        <v>55000</v>
      </c>
    </row>
    <row r="13" spans="1:3" ht="18">
      <c r="A13" s="43" t="s">
        <v>117</v>
      </c>
      <c r="B13" s="44">
        <v>2500</v>
      </c>
      <c r="C13" s="45">
        <v>60000</v>
      </c>
    </row>
    <row r="15" spans="1:3">
      <c r="B15" s="46" t="s">
        <v>118</v>
      </c>
      <c r="C15" s="46" t="s">
        <v>119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Data_1971-2000</vt:lpstr>
      <vt:lpstr>BarChart</vt:lpstr>
      <vt:lpstr>LineChart1</vt:lpstr>
      <vt:lpstr>LineChart2</vt:lpstr>
      <vt:lpstr>Scatter Chart</vt:lpstr>
      <vt:lpstr>Sort Filter</vt:lpstr>
      <vt:lpstr>GreekData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EMIE09</dc:creator>
  <cp:lastModifiedBy>EMIE09</cp:lastModifiedBy>
  <cp:revision>0</cp:revision>
  <dcterms:created xsi:type="dcterms:W3CDTF">2017-04-25T06:11:00Z</dcterms:created>
  <dcterms:modified xsi:type="dcterms:W3CDTF">2017-04-25T06:11:01Z</dcterms:modified>
</cp:coreProperties>
</file>